
<file path=[Content_Types].xml><?xml version="1.0" encoding="utf-8"?>
<Types xmlns="http://schemas.openxmlformats.org/package/2006/content-type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C:\Users\INLTLPA\Documents\STLP\Change CIR Form P1 YA 2021 to 2024\"/>
    </mc:Choice>
  </mc:AlternateContent>
  <xr:revisionPtr revIDLastSave="0" documentId="13_ncr:201_{7AC0762A-BD80-46FC-A759-C63C5AE11879}" xr6:coauthVersionLast="47" xr6:coauthVersionMax="47" xr10:uidLastSave="{00000000-0000-0000-0000-000000000000}"/>
  <bookViews>
    <workbookView xWindow="0" yWindow="350" windowWidth="19200" windowHeight="8720" xr2:uid="{00000000-000D-0000-FFFF-FFFF00000000}"/>
  </bookViews>
  <sheets>
    <sheet name="Particulars" sheetId="5" r:id="rId1"/>
    <sheet name="Page 1 of P1" sheetId="1" r:id="rId2"/>
    <sheet name="Page 2 of P1" sheetId="2" r:id="rId3"/>
    <sheet name="APPENDIX 1" sheetId="3" r:id="rId4"/>
    <sheet name="Explanatory Notes " sheetId="6" r:id="rId5"/>
  </sheets>
  <definedNames>
    <definedName name="_xlnm.Print_Area" localSheetId="3">'APPENDIX 1'!$A$1:$W$58</definedName>
    <definedName name="_xlnm.Print_Area" localSheetId="4">'Explanatory Notes '!$A$1:$C$18</definedName>
    <definedName name="_xlnm.Print_Area" localSheetId="1">'Page 1 of P1'!$A$1:$AU$76</definedName>
    <definedName name="_xlnm.Print_Area" localSheetId="2">'Page 2 of P1'!$A$1:$AO$65</definedName>
    <definedName name="_xlnm.Print_Area" localSheetId="0">Particulars!$X$157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52" i="2" l="1"/>
  <c r="AE51" i="2"/>
  <c r="AE53" i="2"/>
  <c r="AE25" i="2"/>
  <c r="AD32" i="2"/>
  <c r="AE22" i="2"/>
  <c r="L5" i="3"/>
  <c r="Y5" i="3"/>
  <c r="AE61" i="2"/>
  <c r="J28" i="3"/>
  <c r="N17" i="3"/>
  <c r="K17" i="3"/>
  <c r="B5" i="3"/>
  <c r="A10" i="1"/>
  <c r="A16" i="1"/>
  <c r="A15" i="1"/>
  <c r="A14" i="1"/>
  <c r="A13" i="1"/>
  <c r="AL3" i="1"/>
  <c r="AW3" i="1" s="1"/>
  <c r="AA32" i="2"/>
  <c r="A18" i="1" l="1"/>
</calcChain>
</file>

<file path=xl/sharedStrings.xml><?xml version="1.0" encoding="utf-8"?>
<sst xmlns="http://schemas.openxmlformats.org/spreadsheetml/2006/main" count="241" uniqueCount="213">
  <si>
    <t>INCOME TAX RETURN</t>
  </si>
  <si>
    <t>Date</t>
  </si>
  <si>
    <t>Comptroller of Income Tax</t>
  </si>
  <si>
    <t>Please get ready the following information to fill in the form :-</t>
  </si>
  <si>
    <t>(Number 01-12)</t>
  </si>
  <si>
    <t>23001</t>
  </si>
  <si>
    <t>V.    Date of De-registration</t>
  </si>
  <si>
    <t>(dd/mm/yyyy)</t>
  </si>
  <si>
    <t>Postal Code</t>
  </si>
  <si>
    <t>III. New Principal Officers</t>
  </si>
  <si>
    <t>Designation</t>
  </si>
  <si>
    <t>Full Name</t>
  </si>
  <si>
    <t xml:space="preserve"> Identification</t>
  </si>
  <si>
    <t>Type*</t>
  </si>
  <si>
    <t>Number</t>
  </si>
  <si>
    <t xml:space="preserve">  Secretary</t>
  </si>
  <si>
    <t xml:space="preserve">  Treasurer</t>
  </si>
  <si>
    <t xml:space="preserve">CODE FOR </t>
  </si>
  <si>
    <t>IDENTIFICATION TYPE*</t>
  </si>
  <si>
    <t>01 - Singapore NRIC</t>
  </si>
  <si>
    <t>02 - FIN</t>
  </si>
  <si>
    <t>03- Immigration (IMS)</t>
  </si>
  <si>
    <t>04 - Work Permit No.</t>
  </si>
  <si>
    <t>11 - Malaysia NRIC</t>
  </si>
  <si>
    <t>12 - Foreign Passport</t>
  </si>
  <si>
    <t>20 - Other Identification</t>
  </si>
  <si>
    <t>a)  Statement of Accounts</t>
  </si>
  <si>
    <t>Tax Ref No.</t>
  </si>
  <si>
    <t xml:space="preserve"> Particulars of Person making the tax return (see Explanatory Notes on who can sign this return)</t>
  </si>
  <si>
    <t>Address</t>
  </si>
  <si>
    <t xml:space="preserve"> Designation</t>
  </si>
  <si>
    <t>Name</t>
  </si>
  <si>
    <t>There are penalties for failing to furnish a tax return by the due date or furnishing an incorrect tax return</t>
  </si>
  <si>
    <t>For office Use</t>
  </si>
  <si>
    <t>Principal Officer (*Tick where appropriate)</t>
  </si>
  <si>
    <t xml:space="preserve"> Signature/Date</t>
  </si>
  <si>
    <t>SECTION A : Income Declaration</t>
  </si>
  <si>
    <t>$</t>
  </si>
  <si>
    <t>.00</t>
  </si>
  <si>
    <t>SECTION B : Computation under Section 11(1) of the Income Tax Act.</t>
  </si>
  <si>
    <t>TOTAL</t>
  </si>
  <si>
    <t xml:space="preserve"> Period</t>
  </si>
  <si>
    <t xml:space="preserve">  23002</t>
  </si>
  <si>
    <t>TOTAL INCOME</t>
  </si>
  <si>
    <t xml:space="preserve">  *Updated</t>
  </si>
  <si>
    <t>I.    New Name</t>
  </si>
  <si>
    <t>II.  New Postal Address</t>
  </si>
  <si>
    <t>DECLARATION</t>
  </si>
  <si>
    <t>IV.  New Accounting Month End</t>
  </si>
  <si>
    <t>Please cross this box</t>
  </si>
  <si>
    <t>Identification No</t>
  </si>
  <si>
    <t xml:space="preserve"> Contact No</t>
  </si>
  <si>
    <t>b)  Other Income Statements/Tax Computation</t>
  </si>
  <si>
    <t xml:space="preserve">              (for Clubs, Associations and Management Corporations only.  Please send in original certified/audited accounts.)</t>
  </si>
  <si>
    <t>This form may take you 10 minutes to complete.</t>
  </si>
  <si>
    <t xml:space="preserve">         Address or Source</t>
  </si>
  <si>
    <t xml:space="preserve">    Period</t>
  </si>
  <si>
    <t>FORM P1</t>
  </si>
  <si>
    <t>APPENDIX 1</t>
  </si>
  <si>
    <t>Name of Taxpayer</t>
  </si>
  <si>
    <t>This schedule will take you 6 minutes to complete.  Please get ready all the original vouchers to fill in the Form.</t>
  </si>
  <si>
    <t>Name of Company</t>
  </si>
  <si>
    <t>Country</t>
  </si>
  <si>
    <t>Total</t>
  </si>
  <si>
    <t>(Not subject to tax in the country from which it was received) (see explanatory notes on item 3)</t>
  </si>
  <si>
    <t>+ Refers to the highest corporate rate of foreign jurisdiction (see explanatory notes on item 3)</t>
  </si>
  <si>
    <t>APPENDIX 2</t>
  </si>
  <si>
    <t>ABC Society</t>
  </si>
  <si>
    <t>Comparison of Gross Income from Members and Non-Members</t>
  </si>
  <si>
    <t>Subscription</t>
  </si>
  <si>
    <t xml:space="preserve"> 10,000</t>
  </si>
  <si>
    <t>Entrance fees</t>
  </si>
  <si>
    <t>Interest Income</t>
  </si>
  <si>
    <t>Rent Income</t>
  </si>
  <si>
    <t>Donations received</t>
  </si>
  <si>
    <t>Sales of D&amp;D tickets</t>
  </si>
  <si>
    <t>Sales of F&amp;B</t>
  </si>
  <si>
    <t>Other Income</t>
  </si>
  <si>
    <t xml:space="preserve"> </t>
  </si>
  <si>
    <t>Documents to be submitted to IRAS</t>
  </si>
  <si>
    <t>Who can sign this return?</t>
  </si>
  <si>
    <t>SECTION A</t>
  </si>
  <si>
    <t>Income Declaration</t>
  </si>
  <si>
    <t>Item 1</t>
  </si>
  <si>
    <t>Trade</t>
  </si>
  <si>
    <t>Item 2</t>
  </si>
  <si>
    <t xml:space="preserve">Interest </t>
  </si>
  <si>
    <t>Item 3</t>
  </si>
  <si>
    <t>Item 4</t>
  </si>
  <si>
    <t>Item 5</t>
  </si>
  <si>
    <t>SECTION B</t>
  </si>
  <si>
    <t>SECTION C</t>
  </si>
  <si>
    <t>Item 8</t>
  </si>
  <si>
    <t>Item 9</t>
  </si>
  <si>
    <t>Item 10</t>
  </si>
  <si>
    <t xml:space="preserve">EXPLANATORY NOTES TO FORM P1 </t>
  </si>
  <si>
    <t>Thank You.</t>
  </si>
  <si>
    <t>Enter '0' if the item is not applicable. 
For losses, mark (x) in the box provided.</t>
  </si>
  <si>
    <t xml:space="preserve">Common Types of Gross Income </t>
  </si>
  <si>
    <t>Any member of the Management Committee (President, Hon Treasurer, Secretary or any other member of the Management Committee) may sign this return.</t>
  </si>
  <si>
    <t>What is the tax rate for a body of persons?</t>
  </si>
  <si>
    <t>Dividends &amp; Income Distributions</t>
  </si>
  <si>
    <t>Rent, Royalties And Other Income From Property</t>
  </si>
  <si>
    <t xml:space="preserve">Please fill in the total rent, royalties and other income from property in Item 4. Details of such income should be given in Section C Item 8. </t>
  </si>
  <si>
    <t>Please fill in the total amount of income received from sources not covered in Items 1 to 4. Details of such income should be given in Section C Item 9. Foreign dividends received should be reported in Section A Item 3.</t>
  </si>
  <si>
    <t>Items 6 and 7</t>
  </si>
  <si>
    <t xml:space="preserve">Computation under Section 11(1) of the Income Tax Act </t>
  </si>
  <si>
    <t xml:space="preserve">This section applies only to Clubs, Associations and Management Corporations. It does not apply to Trade Associations which come under section 11(2) of the Income Tax Act.
Please enter the gross revenue receipts from voting members in Item 6 and the gross revenue receipts from non-voting members and third parties in Item 7. Voting members refer to persons who are entitled to vote at the general meeting of the body at which effective control is exercised over its affairs. Please refer to Appendix 2 for an example of how to compute the gross revenue receipts from voting and non-voting members. 
The computation determines whether the Club, Association or Management Corporation is deemed to be carrying on a business.  
• If Item 6 ≥ Item 7 – the Club, Association or Management Corporation is not deemed to be carrying on a business.  Only the interest, rent, dividends and other income shall be taxable.
• If Item 6 &lt; Item 7 – the Club, Association or Management Corporation is deemed to be carrying on a business. All income shall be taxable.
</t>
  </si>
  <si>
    <t>Details of Rent, Royalties And Other Income From Property</t>
  </si>
  <si>
    <t xml:space="preserve">This item applies to those who have completed Section A Item 4. For each property, state the gross rent (inclusive of rental of furniture and fittings) and expenses incurred such as property tax, mortgage interest, fire insurance, repairs, maintenance, etc. </t>
  </si>
  <si>
    <t>Details of Other Income</t>
  </si>
  <si>
    <t>Donations to approved Institutions of a Public Character</t>
  </si>
  <si>
    <t xml:space="preserve">Only donations of money to approved Institutions of a Public Character in Singapore or the Singapore Government are tax deductible.  For more information on donations and tax deductibility, please refer to the IRAS website.   </t>
  </si>
  <si>
    <t xml:space="preserve">This item applies to those who have completed Section A Item 5. State the country from which the income is received, the type of income and the amount. Foreign dividends received should be reported in Section A Item 3, not in Section A Item 5.
</t>
  </si>
  <si>
    <r>
      <t xml:space="preserve">  </t>
    </r>
    <r>
      <rPr>
        <b/>
        <sz val="9"/>
        <color indexed="8"/>
        <rFont val="Arial"/>
        <family val="2"/>
      </rPr>
      <t>Chairman</t>
    </r>
  </si>
  <si>
    <t>Treasurer</t>
  </si>
  <si>
    <t>BODY OF PERSONS</t>
  </si>
  <si>
    <t>Please read the following notes before proceeding:</t>
  </si>
  <si>
    <t>1</t>
  </si>
  <si>
    <t>2</t>
  </si>
  <si>
    <t>3</t>
  </si>
  <si>
    <t>(X) 
for deficit</t>
  </si>
  <si>
    <t>(a)</t>
  </si>
  <si>
    <t>Date of 
Appointment</t>
  </si>
  <si>
    <t xml:space="preserve">Income from Real Estate 
Investment Trusts &amp; Unit Trusts
</t>
  </si>
  <si>
    <t>(b)</t>
  </si>
  <si>
    <t>(c)</t>
  </si>
  <si>
    <r>
      <rPr>
        <b/>
        <sz val="10"/>
        <rFont val="Arial"/>
        <family val="2"/>
      </rPr>
      <t>SECTION C : Other Information &amp; Details.</t>
    </r>
    <r>
      <rPr>
        <sz val="10"/>
        <rFont val="Arial"/>
        <family val="2"/>
      </rPr>
      <t xml:space="preserve"> </t>
    </r>
    <r>
      <rPr>
        <sz val="9"/>
        <rFont val="Arial"/>
        <family val="2"/>
      </rPr>
      <t>Please give details if you have completed items 4 and 5 of Section A above.</t>
    </r>
  </si>
  <si>
    <r>
      <t xml:space="preserve">Foreign Taxable Dividends 
</t>
    </r>
    <r>
      <rPr>
        <sz val="8"/>
        <color indexed="8"/>
        <rFont val="Arial"/>
        <family val="2"/>
      </rPr>
      <t>(Please give details in Appendix 1)</t>
    </r>
  </si>
  <si>
    <r>
      <t xml:space="preserve">Foreign Tax Exempt Dividends
</t>
    </r>
    <r>
      <rPr>
        <sz val="8"/>
        <color indexed="8"/>
        <rFont val="Arial"/>
        <family val="2"/>
      </rPr>
      <t>(Please give details in Appendix 1)</t>
    </r>
  </si>
  <si>
    <t>Gross Income 
($)</t>
  </si>
  <si>
    <t>Expenses 
($)</t>
  </si>
  <si>
    <t>Net Amount 
($)</t>
  </si>
  <si>
    <t xml:space="preserve">       </t>
  </si>
  <si>
    <t xml:space="preserve">6. </t>
  </si>
  <si>
    <r>
      <t>7.</t>
    </r>
    <r>
      <rPr>
        <b/>
        <sz val="9"/>
        <color indexed="8"/>
        <rFont val="Arial"/>
        <family val="2"/>
      </rPr>
      <t xml:space="preserve"> </t>
    </r>
  </si>
  <si>
    <t xml:space="preserve">8. </t>
  </si>
  <si>
    <t>DETAILS OF RENT, ROYALTIES &amp; OTHER INCOME FROM PROPERTY</t>
  </si>
  <si>
    <r>
      <rPr>
        <b/>
        <sz val="9"/>
        <color indexed="8"/>
        <rFont val="Arial"/>
        <family val="2"/>
      </rPr>
      <t>DETAILS OF OTHER INCOME</t>
    </r>
    <r>
      <rPr>
        <sz val="9"/>
        <color indexed="8"/>
        <rFont val="Arial"/>
        <family val="2"/>
      </rPr>
      <t xml:space="preserve"> (Income which does not fall within any of the other classifications of income)</t>
    </r>
  </si>
  <si>
    <t>9.</t>
  </si>
  <si>
    <t>5.</t>
  </si>
  <si>
    <t>4.</t>
  </si>
  <si>
    <t>TRADE NET SURPLUS/DEFICIT</t>
  </si>
  <si>
    <t>INTEREST</t>
  </si>
  <si>
    <t>2.</t>
  </si>
  <si>
    <t>3.</t>
  </si>
  <si>
    <t>1.</t>
  </si>
  <si>
    <t>10.</t>
  </si>
  <si>
    <t xml:space="preserve">Please cross this box </t>
  </si>
  <si>
    <r>
      <t xml:space="preserve">DIVIDENDS &amp; INCOME DISTRIBUTIONS </t>
    </r>
    <r>
      <rPr>
        <sz val="8"/>
        <color indexed="8"/>
        <rFont val="Arial"/>
        <family val="2"/>
      </rPr>
      <t>(Please forward copies of tax certification/voucher)</t>
    </r>
  </si>
  <si>
    <t>SCHEDULE OF FOREIGN DIVIDENDS (If you need more space, please attach separate list)</t>
  </si>
  <si>
    <t>Income exempt from tax as a
 result of incentive granted for substantive business
(Y=Yes) (N=No)</t>
  </si>
  <si>
    <t>(Please send in original certified/audited accounts.
 Exclude income to be declared in items 2 to 5 below)</t>
  </si>
  <si>
    <r>
      <t xml:space="preserve"> Type of Income</t>
    </r>
    <r>
      <rPr>
        <sz val="9"/>
        <color indexed="8"/>
        <rFont val="Arial"/>
        <family val="2"/>
      </rPr>
      <t xml:space="preserve"> </t>
    </r>
    <r>
      <rPr>
        <sz val="9"/>
        <color indexed="8"/>
        <rFont val="Arial"/>
        <family val="2"/>
      </rPr>
      <t>(including income remitted from other countries)</t>
    </r>
  </si>
  <si>
    <r>
      <t>Headline Tax
Rate (%)</t>
    </r>
    <r>
      <rPr>
        <b/>
        <sz val="9"/>
        <rFont val="Arial"/>
        <family val="2"/>
      </rPr>
      <t xml:space="preserve"> +</t>
    </r>
  </si>
  <si>
    <t>CHANGE IN PARTICULARS OF BODY OF PERSONS (You only need to provide the details if there is a change.)</t>
  </si>
  <si>
    <t xml:space="preserve">It is important that you quote the correct Tax Reference No. </t>
  </si>
  <si>
    <r>
      <t xml:space="preserve">            </t>
    </r>
    <r>
      <rPr>
        <sz val="9"/>
        <rFont val="Arial"/>
        <family val="2"/>
      </rPr>
      <t>(If you need more space, attach a separate list.)</t>
    </r>
  </si>
  <si>
    <r>
      <rPr>
        <b/>
        <sz val="9"/>
        <rFont val="Arial"/>
        <family val="2"/>
      </rPr>
      <t>Gross revenue receipts from voting members</t>
    </r>
    <r>
      <rPr>
        <sz val="8"/>
        <rFont val="Arial"/>
        <family val="2"/>
      </rPr>
      <t xml:space="preserve"> (see Appendix 2)</t>
    </r>
  </si>
  <si>
    <r>
      <rPr>
        <b/>
        <sz val="9"/>
        <rFont val="Arial"/>
        <family val="2"/>
      </rPr>
      <t>Gross revenue receipts from non-voting members and third parties</t>
    </r>
    <r>
      <rPr>
        <sz val="8"/>
        <rFont val="Arial"/>
        <family val="2"/>
      </rPr>
      <t xml:space="preserve"> (see Appendix 2)</t>
    </r>
  </si>
  <si>
    <r>
      <t xml:space="preserve">Foreign Dividends (including Malaysia) remitted during the preceding year </t>
    </r>
    <r>
      <rPr>
        <b/>
        <sz val="8"/>
        <color indexed="8"/>
        <rFont val="Arial"/>
        <family val="2"/>
      </rPr>
      <t>[For completion</t>
    </r>
    <r>
      <rPr>
        <b/>
        <sz val="8"/>
        <rFont val="Arial"/>
        <family val="2"/>
      </rPr>
      <t xml:space="preserve"> of S</t>
    </r>
    <r>
      <rPr>
        <b/>
        <sz val="8"/>
        <color indexed="8"/>
        <rFont val="Arial"/>
        <family val="2"/>
      </rPr>
      <t>ection A item 3(b)]</t>
    </r>
  </si>
  <si>
    <t>Gross Dividend
($ &amp; cts)</t>
  </si>
  <si>
    <t>Amount Remitted 
($ &amp; cts)</t>
  </si>
  <si>
    <t>Voting Member 
(Excludes non-subsidiary 
proprietor of MCSTs)
($)</t>
  </si>
  <si>
    <t>Non-voting Member/
third parties
($)</t>
  </si>
  <si>
    <t>Total 
($)</t>
  </si>
  <si>
    <t>Enter this figure into Section B item 6, "Gross revenue receipts from voting members"</t>
  </si>
  <si>
    <t>Enter this figure into Section B item 7, "Gross revenue receipts from non-voting members and third parties"</t>
  </si>
  <si>
    <r>
      <rPr>
        <b/>
        <sz val="9"/>
        <rFont val="Arial"/>
        <family val="2"/>
      </rPr>
      <t>EXAMPLE OF HOW TO COMPLETE SECTION B (FOR ILLUSTRATION PURPOSES ONLY)</t>
    </r>
    <r>
      <rPr>
        <b/>
        <sz val="10"/>
        <rFont val="Arial"/>
        <family val="2"/>
      </rPr>
      <t xml:space="preserve">
</t>
    </r>
    <r>
      <rPr>
        <b/>
        <sz val="8"/>
        <rFont val="Arial"/>
        <family val="2"/>
      </rPr>
      <t>(Applicable for Clubs, Associations and Management Corporations only. Not for Trade Associations which come under Section 11(2) of the Income Tax Act.)</t>
    </r>
  </si>
  <si>
    <t>TOTAL DIVIDENDS
&amp; INCOME DISTRIBUTIONS</t>
  </si>
  <si>
    <t>Please enter the  Particulars of Body of Persons  as shown on Page 1 of original Form P1:</t>
  </si>
  <si>
    <t>If any of the above is not adhered to, the forms submitted may be disregarded.  We will request the organisation to re-submit the forms with the correct format/ layout.</t>
  </si>
  <si>
    <r>
      <t xml:space="preserve">RENT, ROYALTIES &amp; OTHER INCOME FROM PROPERTY 
</t>
    </r>
    <r>
      <rPr>
        <sz val="8"/>
        <color indexed="8"/>
        <rFont val="Arial"/>
        <family val="2"/>
      </rPr>
      <t>(Please give details in Section C item 8 below)</t>
    </r>
  </si>
  <si>
    <r>
      <rPr>
        <b/>
        <sz val="9"/>
        <color indexed="8"/>
        <rFont val="Arial"/>
        <family val="2"/>
      </rPr>
      <t>OTHER INCOME</t>
    </r>
    <r>
      <rPr>
        <sz val="8"/>
        <color indexed="8"/>
        <rFont val="Arial"/>
        <family val="2"/>
      </rPr>
      <t xml:space="preserve"> (Please give details in Section C item 9 below)</t>
    </r>
  </si>
  <si>
    <t>Foreign Tax
($ &amp; cts)</t>
  </si>
  <si>
    <t>(Subject to tax in the country from which it was received) (see explanatory notes on item 3)</t>
  </si>
  <si>
    <t>Date of 
Payment</t>
  </si>
  <si>
    <t>Date of
 Payment</t>
  </si>
  <si>
    <t># Vouchers or CDP Statements must be submitted.</t>
  </si>
  <si>
    <t>The contents and requirements of Form P1 may change from year to year. Therefore, please download and use the correct version of Form P1 for reporting your income.</t>
  </si>
  <si>
    <r>
      <t>Foreign EXEMPT</t>
    </r>
    <r>
      <rPr>
        <b/>
        <vertAlign val="superscript"/>
        <sz val="8"/>
        <rFont val="Arial"/>
        <family val="2"/>
      </rPr>
      <t>#</t>
    </r>
    <r>
      <rPr>
        <b/>
        <sz val="9"/>
        <rFont val="Arial"/>
        <family val="2"/>
      </rPr>
      <t xml:space="preserve"> Dividends (including Malaysia) remitted during the preceding year</t>
    </r>
    <r>
      <rPr>
        <b/>
        <sz val="7.5"/>
        <rFont val="Arial"/>
        <family val="2"/>
      </rPr>
      <t xml:space="preserve"> </t>
    </r>
    <r>
      <rPr>
        <b/>
        <sz val="8"/>
        <rFont val="Arial"/>
        <family val="2"/>
      </rPr>
      <t>(For completion of Section A item 3(c)]</t>
    </r>
  </si>
  <si>
    <t xml:space="preserve">Please do not submit original donation receipts and dividend vouchers/statements with the income tax return as original document will not be </t>
  </si>
  <si>
    <t>returned.  IRAS may request for the originals for selected cases.</t>
  </si>
  <si>
    <t xml:space="preserve"> if the body of persons made donations to approved Institutions of a Public Character in the financial year ended</t>
  </si>
  <si>
    <r>
      <t xml:space="preserve">All clubs, associations, societies and management corporations are required to submit original certified/audited statement of accounts for the financial year ended in the preceding year. They are also advised to submit their tax computations to the Comptroller. Instructions on how to prepare a tax computation (along with a basic tax calculator) are available at the IRAS website (www.iras.gov.sg) under Clubs and Associations.  Please </t>
    </r>
    <r>
      <rPr>
        <b/>
        <sz val="8.5"/>
        <rFont val="Arial"/>
        <family val="2"/>
      </rPr>
      <t>do not</t>
    </r>
    <r>
      <rPr>
        <sz val="8.5"/>
        <rFont val="Arial"/>
        <family val="2"/>
      </rPr>
      <t xml:space="preserve"> submit original donation receipts and dividend vouchers/statements with income tax return as original document will not be returned. IRAS may request for the originals for selected cases.</t>
    </r>
  </si>
  <si>
    <t xml:space="preserve">Comptroller of Income Tax
55 Newton Road Revenue House
Singapore 307987
Tel: 6351 3883/3511/3352
www.iras.gov.sg </t>
  </si>
  <si>
    <t>Do not email or print this page and the explanatory notes for submission.</t>
  </si>
  <si>
    <t>b. print the form in blank ink on 80 grams white paper, taking up full page of the A4 or Letter-sized paper, and</t>
  </si>
  <si>
    <t xml:space="preserve">   post it to 55 Newton Road, Revenue House, Singapore 307987.</t>
  </si>
  <si>
    <t>Please send the signed form to the Comptroller of Income Tax using either of the following methods:</t>
  </si>
  <si>
    <t>this box</t>
  </si>
  <si>
    <t>if you choose this option. You will only need to submit the body of persons' certified statement of accounts together with this declartion.</t>
  </si>
  <si>
    <t>will automatically carry forward your  losses, capital allowances and donations from prior YAs, if any.</t>
  </si>
  <si>
    <t>Address &amp; Email</t>
  </si>
  <si>
    <t>2023</t>
  </si>
  <si>
    <t>YEAR OF ASSESSMENT 2023</t>
  </si>
  <si>
    <r>
      <t xml:space="preserve">Please give us details of all income of the body of persons in this form and send it to us by </t>
    </r>
    <r>
      <rPr>
        <b/>
        <sz val="8"/>
        <rFont val="Arial"/>
        <family val="2"/>
      </rPr>
      <t>15 April 2023</t>
    </r>
    <r>
      <rPr>
        <sz val="8"/>
        <rFont val="Arial"/>
        <family val="2"/>
      </rPr>
      <t>. This form must be submitted together with the original certified/audited accounts.</t>
    </r>
  </si>
  <si>
    <t xml:space="preserve"> if no activity was carried out and the body of persons had no income in the financial year ended in 2022.</t>
  </si>
  <si>
    <r>
      <rPr>
        <b/>
        <sz val="9"/>
        <color indexed="8"/>
        <rFont val="Arial"/>
        <family val="2"/>
      </rPr>
      <t xml:space="preserve">If your net surplus is &lt;=$350 </t>
    </r>
    <r>
      <rPr>
        <b/>
        <u/>
        <sz val="9"/>
        <color indexed="8"/>
        <rFont val="Arial"/>
        <family val="2"/>
      </rPr>
      <t>and</t>
    </r>
    <r>
      <rPr>
        <b/>
        <sz val="9"/>
        <color indexed="8"/>
        <rFont val="Arial"/>
        <family val="2"/>
      </rPr>
      <t xml:space="preserve"> investment income is &lt;=$350 for YA2023, you may choose not to complete Sections A to C of this return. Please cross </t>
    </r>
  </si>
  <si>
    <t xml:space="preserve">YA 2023 trade losses (i.e. current year losses, capital allowances and donations), if any, will be disregarded and a Nil assessment will be issued to you. IRAS  </t>
  </si>
  <si>
    <t>For the financial year ended in 2022</t>
  </si>
  <si>
    <t>The amount should include interest received/receivable in 2022 from all bank accounts and deposits, including POSB savings accounts with DBS Bank.</t>
  </si>
  <si>
    <t>For Year of Assessment 2023, the chargeable income of a body of persons will be taxed at the prevailing corporate tax rate 17%.</t>
  </si>
  <si>
    <t xml:space="preserve">Any dividend derived from any territory outside Singapore shall be exempt from tax in Singapore if :
(a) the income is subject to tax of a similar character to income tax (by whatever name called) under the law of the territory from which the income is received; and
(b) at the time the income is received in Singapore by the person resident in Singapore, the highest rate of tax of similar character to income tax (by whatever name called) levied under the law of the territory from which the income is received on any gains or profits from any trade or business carried on by any company in that territory at that time is not less than 15%.
Please refer to the IRAS e-Tax Guide, “Tax Exemption for Foreign-Sourced Income”, dated 23 Jan 2019, for details.
</t>
  </si>
  <si>
    <r>
      <t xml:space="preserve">Enter the amount of surplus/deficit for the financial year ended in 2022. For deficit, please mark “X” in the box provided.
</t>
    </r>
    <r>
      <rPr>
        <u/>
        <sz val="8.5"/>
        <rFont val="Arial"/>
        <family val="2"/>
      </rPr>
      <t>Carry-back of Capital Allowance/ Losses</t>
    </r>
    <r>
      <rPr>
        <sz val="8.5"/>
        <rFont val="Arial"/>
        <family val="2"/>
      </rPr>
      <t xml:space="preserve">
Where the body of persons is deemed to be carrying on business under Section 11(1) and (2) of the Income Tax Act (Cap. 134), the principal officer may elect to carry back the unutilised capital allowances/trade losses, up to $100,000, for this year of assessment against the assessable income for the year of assessment 2022. The Election Form can be downloaded from the IRAS website. Please refer to the IRAS e-Tax Guide “Carry-Back Relief System” dated 5 Mar 2021 for details.
</t>
    </r>
  </si>
  <si>
    <t>The income to be declared includes all income accruing in or derived from Singapore or received in Singapore in 2022. If the body of person did not receive income during the year, please cross the box in the Declaration section on page 1 of the form.</t>
  </si>
  <si>
    <t xml:space="preserve"> I hereby declare that this tax return contains a true and complete account of the whole of the income of the body of persons named above for the financial year ended in 2022.</t>
  </si>
  <si>
    <t>Form P1 For Year of Assessment 2023</t>
  </si>
  <si>
    <t>a. upload a copy of the signed and completed form at https://go.gov.sg/formp1ya2023upload; or</t>
  </si>
  <si>
    <t>Income Tax Act 1947</t>
  </si>
  <si>
    <t>Contact 
Number / Email</t>
  </si>
  <si>
    <t>OW FOOK CHUEN</t>
  </si>
  <si>
    <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</si>
</sst>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4809]dd/mm/yyyy;@"/>
    <numFmt numFmtId="165" formatCode="000000"/>
  </numFmts>
  <fonts count="64" x14ac:knownFonts="1">
    <font>
      <sz val="11"/>
      <color theme="1"/>
      <name val="Calibri"/>
      <family val="2"/>
      <scheme val="minor"/>
    </font>
    <font>
      <sz val="8"/>
      <color indexed="8"/>
      <name val="Arial"/>
      <family val="2"/>
    </font>
    <font>
      <sz val="9"/>
      <color indexed="8"/>
      <name val="Arial"/>
      <family val="2"/>
    </font>
    <font>
      <b/>
      <sz val="8"/>
      <color indexed="8"/>
      <name val="Arial"/>
      <family val="2"/>
    </font>
    <font>
      <b/>
      <sz val="9"/>
      <color indexed="8"/>
      <name val="Arial"/>
      <family val="2"/>
    </font>
    <font>
      <sz val="8.5"/>
      <name val="Arial"/>
      <family val="2"/>
    </font>
    <font>
      <b/>
      <sz val="14"/>
      <name val="Arial"/>
      <family val="2"/>
    </font>
    <font>
      <sz val="12"/>
      <name val="Arial"/>
      <family val="2"/>
    </font>
    <font>
      <b/>
      <sz val="12"/>
      <name val="Arial"/>
      <family val="2"/>
    </font>
    <font>
      <b/>
      <sz val="10"/>
      <name val="Arial"/>
      <family val="2"/>
    </font>
    <font>
      <sz val="10"/>
      <name val="Arial"/>
      <family val="2"/>
    </font>
    <font>
      <sz val="11"/>
      <name val="Arial"/>
      <family val="2"/>
    </font>
    <font>
      <b/>
      <sz val="9"/>
      <name val="Arial"/>
      <family val="2"/>
    </font>
    <font>
      <sz val="8"/>
      <name val="Arial"/>
      <family val="2"/>
    </font>
    <font>
      <sz val="7"/>
      <name val="Arial"/>
      <family val="2"/>
    </font>
    <font>
      <sz val="9"/>
      <name val="Arial"/>
      <family val="2"/>
    </font>
    <font>
      <b/>
      <sz val="16"/>
      <name val="Arial"/>
      <family val="2"/>
    </font>
    <font>
      <b/>
      <sz val="17"/>
      <name val="Arial"/>
      <family val="2"/>
    </font>
    <font>
      <sz val="17"/>
      <name val="Arial"/>
      <family val="2"/>
    </font>
    <font>
      <b/>
      <sz val="8"/>
      <name val="Arial"/>
      <family val="2"/>
    </font>
    <font>
      <b/>
      <sz val="7.5"/>
      <name val="Arial"/>
      <family val="2"/>
    </font>
    <font>
      <u/>
      <sz val="8.5"/>
      <name val="Arial"/>
      <family val="2"/>
    </font>
    <font>
      <b/>
      <sz val="8.5"/>
      <name val="Arial"/>
      <family val="2"/>
    </font>
    <font>
      <b/>
      <vertAlign val="superscript"/>
      <sz val="8"/>
      <name val="Arial"/>
      <family val="2"/>
    </font>
    <font>
      <b/>
      <u/>
      <sz val="9"/>
      <color indexed="8"/>
      <name val="Arial"/>
      <family val="2"/>
    </font>
    <font>
      <sz val="11"/>
      <color theme="0"/>
      <name val="Calibri"/>
      <family val="2"/>
      <scheme val="minor"/>
    </font>
    <font>
      <b/>
      <sz val="11"/>
      <color theme="1"/>
      <name val="Calibri"/>
      <family val="2"/>
      <scheme val="minor"/>
    </font>
    <font>
      <sz val="11"/>
      <color rgb="FFFF0000"/>
      <name val="Calibri"/>
      <family val="2"/>
      <scheme val="minor"/>
    </font>
    <font>
      <b/>
      <sz val="11"/>
      <color theme="1"/>
      <name val="Arial"/>
      <family val="2"/>
    </font>
    <font>
      <sz val="8"/>
      <color theme="1"/>
      <name val="Arial"/>
      <family val="2"/>
    </font>
    <font>
      <sz val="11"/>
      <name val="Calibri"/>
      <family val="2"/>
      <scheme val="minor"/>
    </font>
    <font>
      <b/>
      <sz val="12"/>
      <color rgb="FFFF0000"/>
      <name val="Arial"/>
      <family val="2"/>
    </font>
    <font>
      <sz val="10"/>
      <color theme="1"/>
      <name val="Calibri"/>
      <family val="2"/>
      <scheme val="minor"/>
    </font>
    <font>
      <sz val="10"/>
      <name val="Calibri"/>
      <family val="2"/>
      <scheme val="minor"/>
    </font>
    <font>
      <sz val="9"/>
      <name val="Calibri"/>
      <family val="2"/>
      <scheme val="minor"/>
    </font>
    <font>
      <sz val="9"/>
      <color theme="1"/>
      <name val="Calibri"/>
      <family val="2"/>
      <scheme val="minor"/>
    </font>
    <font>
      <sz val="7"/>
      <color theme="1"/>
      <name val="Arial"/>
      <family val="2"/>
    </font>
    <font>
      <b/>
      <sz val="12"/>
      <color theme="1"/>
      <name val="Arial"/>
      <family val="2"/>
    </font>
    <font>
      <b/>
      <sz val="10"/>
      <color theme="1"/>
      <name val="Arial"/>
      <family val="2"/>
    </font>
    <font>
      <sz val="9"/>
      <color theme="1"/>
      <name val="Arial"/>
      <family val="2"/>
    </font>
    <font>
      <b/>
      <sz val="9"/>
      <color theme="1"/>
      <name val="Arial"/>
      <family val="2"/>
    </font>
    <font>
      <sz val="9"/>
      <color theme="6"/>
      <name val="Calibri"/>
      <family val="2"/>
      <scheme val="minor"/>
    </font>
    <font>
      <sz val="11"/>
      <color theme="1"/>
      <name val="Arial"/>
      <family val="2"/>
    </font>
    <font>
      <b/>
      <sz val="8"/>
      <color theme="1"/>
      <name val="Arial"/>
      <family val="2"/>
    </font>
    <font>
      <sz val="7"/>
      <color rgb="FFFF0000"/>
      <name val="Arial"/>
      <family val="2"/>
    </font>
    <font>
      <b/>
      <sz val="10"/>
      <color theme="0"/>
      <name val="Arial"/>
      <family val="2"/>
    </font>
    <font>
      <b/>
      <sz val="9"/>
      <color theme="0"/>
      <name val="Arial"/>
      <family val="2"/>
    </font>
    <font>
      <sz val="9"/>
      <color theme="0"/>
      <name val="Arial"/>
      <family val="2"/>
    </font>
    <font>
      <sz val="8"/>
      <color theme="0"/>
      <name val="Arial"/>
      <family val="2"/>
    </font>
    <font>
      <sz val="7"/>
      <color theme="0"/>
      <name val="Arial"/>
      <family val="2"/>
    </font>
    <font>
      <b/>
      <sz val="16"/>
      <color rgb="FFFF0000"/>
      <name val="Arial"/>
      <family val="2"/>
    </font>
    <font>
      <sz val="12"/>
      <color theme="1"/>
      <name val="Arial"/>
      <family val="2"/>
    </font>
    <font>
      <b/>
      <sz val="10"/>
      <name val="Calibri"/>
      <family val="2"/>
      <scheme val="minor"/>
    </font>
    <font>
      <sz val="7.5"/>
      <color theme="1"/>
      <name val="Arial"/>
      <family val="2"/>
    </font>
    <font>
      <b/>
      <sz val="12"/>
      <name val="Calibri"/>
      <family val="2"/>
      <scheme val="minor"/>
    </font>
    <font>
      <b/>
      <sz val="12"/>
      <color theme="1"/>
      <name val="Calibri"/>
      <family val="2"/>
      <scheme val="minor"/>
    </font>
    <font>
      <sz val="8"/>
      <color theme="1"/>
      <name val="Calibri"/>
      <family val="2"/>
      <scheme val="minor"/>
    </font>
    <font>
      <b/>
      <sz val="7.5"/>
      <color theme="1"/>
      <name val="Arial"/>
      <family val="2"/>
    </font>
    <font>
      <sz val="8.5"/>
      <color theme="1"/>
      <name val="Arial"/>
      <family val="2"/>
    </font>
    <font>
      <b/>
      <sz val="9"/>
      <color rgb="FFFF0000"/>
      <name val="Arial"/>
      <family val="2"/>
    </font>
    <font>
      <b/>
      <sz val="16"/>
      <color theme="1"/>
      <name val="Arial"/>
      <family val="2"/>
    </font>
    <font>
      <sz val="10"/>
      <color theme="1"/>
      <name val="Arial"/>
      <family val="2"/>
    </font>
    <font>
      <sz val="8.5"/>
      <name val="Calibri"/>
      <family val="2"/>
      <scheme val="minor"/>
    </font>
    <font>
      <b/>
      <sz val="8.5"/>
      <color theme="1"/>
      <name val="Arial"/>
      <family val="2"/>
    </font>
  </fonts>
  <fills count="9">
    <fill>
      <patternFill patternType="none"/>
    </fill>
    <fill>
      <patternFill patternType="gray125"/>
    </fill>
    <fill>
      <patternFill patternType="solid">
        <fgColor indexed="9"/>
      </patternFill>
    </fill>
    <fill>
      <patternFill patternType="solid">
        <fgColor theme="0" tint="-0.14999847407452621"/>
        <bgColor indexed="64"/>
      </patternFill>
    </fill>
    <fill>
      <patternFill patternType="solid">
        <fgColor theme="0"/>
        <bgColor indexed="64"/>
      </patternFill>
    </fill>
    <fill>
      <patternFill patternType="solid">
        <fgColor rgb="FF66FFFF"/>
        <bgColor indexed="64"/>
      </patternFill>
    </fill>
    <fill>
      <patternFill patternType="solid">
        <fgColor rgb="FFFFFF99"/>
        <bgColor indexed="64"/>
      </patternFill>
    </fill>
    <fill>
      <patternFill patternType="solid">
        <fgColor rgb="FFFFFF66"/>
        <bgColor indexed="64"/>
      </patternFill>
    </fill>
    <fill>
      <patternFill patternType="solid">
        <fgColor theme="1"/>
        <bgColor indexed="64"/>
      </patternFill>
    </fill>
  </fills>
  <borders count="4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rgb="FF92D050"/>
      </left>
      <right/>
      <top style="thin">
        <color rgb="FF8FCE4A"/>
      </top>
      <bottom/>
      <diagonal/>
    </border>
    <border>
      <left/>
      <right/>
      <top style="thin">
        <color rgb="FF8FCE4A"/>
      </top>
      <bottom/>
      <diagonal/>
    </border>
    <border>
      <left/>
      <right style="thin">
        <color rgb="FF8FCE4A"/>
      </right>
      <top style="thin">
        <color rgb="FF8FCE4A"/>
      </top>
      <bottom/>
      <diagonal/>
    </border>
    <border>
      <left style="thin">
        <color rgb="FF92D050"/>
      </left>
      <right/>
      <top style="thin">
        <color rgb="FF92D050"/>
      </top>
      <bottom style="thin">
        <color rgb="FF92D050"/>
      </bottom>
      <diagonal/>
    </border>
    <border>
      <left/>
      <right/>
      <top style="thin">
        <color rgb="FF92D050"/>
      </top>
      <bottom style="thin">
        <color rgb="FF92D050"/>
      </bottom>
      <diagonal/>
    </border>
    <border>
      <left/>
      <right style="thin">
        <color rgb="FF92D050"/>
      </right>
      <top style="thin">
        <color rgb="FF92D050"/>
      </top>
      <bottom style="thin">
        <color rgb="FF92D050"/>
      </bottom>
      <diagonal/>
    </border>
    <border>
      <left style="medium">
        <color rgb="FF92D050"/>
      </left>
      <right style="medium">
        <color rgb="FF92D050"/>
      </right>
      <top style="medium">
        <color rgb="FF92D050"/>
      </top>
      <bottom style="medium">
        <color rgb="FF92D050"/>
      </bottom>
      <diagonal/>
    </border>
    <border>
      <left/>
      <right style="medium">
        <color rgb="FF92D050"/>
      </right>
      <top style="thin">
        <color rgb="FF92D050"/>
      </top>
      <bottom style="thin">
        <color rgb="FF92D050"/>
      </bottom>
      <diagonal/>
    </border>
    <border>
      <left/>
      <right style="thin">
        <color rgb="FF8FCE4A"/>
      </right>
      <top style="thin">
        <color rgb="FF92D050"/>
      </top>
      <bottom style="thin">
        <color rgb="FF92D050"/>
      </bottom>
      <diagonal/>
    </border>
    <border>
      <left style="thin">
        <color rgb="FF92D050"/>
      </left>
      <right/>
      <top/>
      <bottom/>
      <diagonal/>
    </border>
    <border>
      <left/>
      <right/>
      <top style="thin">
        <color rgb="FF92D050"/>
      </top>
      <bottom/>
      <diagonal/>
    </border>
    <border>
      <left/>
      <right style="thin">
        <color rgb="FF92D050"/>
      </right>
      <top style="thin">
        <color rgb="FF92D050"/>
      </top>
      <bottom/>
      <diagonal/>
    </border>
    <border>
      <left/>
      <right style="thin">
        <color rgb="FF8FCE4A"/>
      </right>
      <top/>
      <bottom/>
      <diagonal/>
    </border>
    <border>
      <left style="thin">
        <color rgb="FF8FCE4A"/>
      </left>
      <right/>
      <top/>
      <bottom/>
      <diagonal/>
    </border>
    <border>
      <left/>
      <right style="thin">
        <color rgb="FF92D050"/>
      </right>
      <top/>
      <bottom/>
      <diagonal/>
    </border>
    <border>
      <left style="thin">
        <color rgb="FF92D050"/>
      </left>
      <right/>
      <top/>
      <bottom style="thin">
        <color rgb="FF8FCE4A"/>
      </bottom>
      <diagonal/>
    </border>
    <border>
      <left/>
      <right/>
      <top/>
      <bottom style="thin">
        <color rgb="FF8FCE4A"/>
      </bottom>
      <diagonal/>
    </border>
    <border>
      <left/>
      <right style="thin">
        <color rgb="FF92D050"/>
      </right>
      <top/>
      <bottom style="thin">
        <color rgb="FF8FCE4A"/>
      </bottom>
      <diagonal/>
    </border>
    <border>
      <left/>
      <right style="thin">
        <color rgb="FF8FCE4A"/>
      </right>
      <top/>
      <bottom style="thin">
        <color rgb="FF8FCE4A"/>
      </bottom>
      <diagonal/>
    </border>
    <border>
      <left style="medium">
        <color rgb="FF92D050"/>
      </left>
      <right/>
      <top style="medium">
        <color rgb="FF92D050"/>
      </top>
      <bottom/>
      <diagonal/>
    </border>
    <border>
      <left/>
      <right style="medium">
        <color rgb="FF92D050"/>
      </right>
      <top style="medium">
        <color rgb="FF92D050"/>
      </top>
      <bottom/>
      <diagonal/>
    </border>
    <border>
      <left style="medium">
        <color rgb="FF92D050"/>
      </left>
      <right/>
      <top/>
      <bottom/>
      <diagonal/>
    </border>
    <border>
      <left/>
      <right style="medium">
        <color rgb="FF92D050"/>
      </right>
      <top/>
      <bottom/>
      <diagonal/>
    </border>
    <border>
      <left style="medium">
        <color rgb="FF92D050"/>
      </left>
      <right/>
      <top/>
      <bottom style="medium">
        <color rgb="FF92D050"/>
      </bottom>
      <diagonal/>
    </border>
    <border>
      <left/>
      <right style="medium">
        <color rgb="FF92D050"/>
      </right>
      <top/>
      <bottom style="medium">
        <color rgb="FF92D050"/>
      </bottom>
      <diagonal/>
    </border>
    <border>
      <left/>
      <right/>
      <top/>
      <bottom style="thin">
        <color theme="3" tint="0.79998168889431442"/>
      </bottom>
      <diagonal/>
    </border>
  </borders>
  <cellStyleXfs count="2">
    <xf numFmtId="0" fontId="0" fillId="0" borderId="0"/>
    <xf numFmtId="0" fontId="7" fillId="2" borderId="0"/>
  </cellStyleXfs>
  <cellXfs count="586">
    <xf numFmtId="0" fontId="0" fillId="0" borderId="0" xfId="0"/>
    <xf numFmtId="0" fontId="28" fillId="0" borderId="0" xfId="0" quotePrefix="1" applyFont="1"/>
    <xf numFmtId="0" fontId="29" fillId="0" borderId="0" xfId="0" applyFont="1"/>
    <xf numFmtId="0" fontId="29" fillId="0" borderId="0" xfId="0" applyFont="1" applyAlignment="1">
      <alignment horizontal="left"/>
    </xf>
    <xf numFmtId="0" fontId="17" fillId="0" borderId="0" xfId="0" quotePrefix="1" applyFont="1"/>
    <xf numFmtId="0" fontId="18" fillId="0" borderId="0" xfId="0" applyFont="1"/>
    <xf numFmtId="0" fontId="30" fillId="0" borderId="0" xfId="0" applyFont="1"/>
    <xf numFmtId="0" fontId="31" fillId="0" borderId="0" xfId="0" applyFont="1" applyAlignment="1">
      <alignment horizontal="left" vertical="center"/>
    </xf>
    <xf numFmtId="0" fontId="32" fillId="0" borderId="0" xfId="0" applyFont="1"/>
    <xf numFmtId="0" fontId="9" fillId="0" borderId="0" xfId="0" applyFont="1" applyAlignment="1">
      <alignment vertical="top"/>
    </xf>
    <xf numFmtId="0" fontId="33" fillId="0" borderId="0" xfId="0" applyFont="1"/>
    <xf numFmtId="0" fontId="15" fillId="0" borderId="0" xfId="0" applyFont="1" applyAlignment="1">
      <alignment vertical="top"/>
    </xf>
    <xf numFmtId="0" fontId="34" fillId="0" borderId="0" xfId="0" applyFont="1"/>
    <xf numFmtId="0" fontId="35" fillId="0" borderId="0" xfId="0" applyFont="1"/>
    <xf numFmtId="0" fontId="0" fillId="0" borderId="0" xfId="0" applyAlignment="1">
      <alignment horizontal="left" vertical="top"/>
    </xf>
    <xf numFmtId="0" fontId="36" fillId="0" borderId="0" xfId="0" applyFont="1" applyAlignment="1">
      <alignment vertical="top"/>
    </xf>
    <xf numFmtId="0" fontId="37" fillId="0" borderId="0" xfId="0" applyFont="1" applyAlignment="1">
      <alignment horizontal="left" vertical="top" wrapText="1"/>
    </xf>
    <xf numFmtId="0" fontId="38" fillId="0" borderId="0" xfId="0" applyFont="1"/>
    <xf numFmtId="0" fontId="39" fillId="0" borderId="0" xfId="0" applyFont="1"/>
    <xf numFmtId="0" fontId="40" fillId="0" borderId="0" xfId="0" applyFont="1"/>
    <xf numFmtId="0" fontId="39" fillId="0" borderId="0" xfId="0" applyFont="1" applyAlignment="1">
      <alignment vertical="top"/>
    </xf>
    <xf numFmtId="0" fontId="37" fillId="0" borderId="0" xfId="0" applyFont="1" applyAlignment="1">
      <alignment horizontal="left" vertical="center" wrapText="1"/>
    </xf>
    <xf numFmtId="0" fontId="0" fillId="0" borderId="0" xfId="0" applyAlignment="1">
      <alignment vertical="center"/>
    </xf>
    <xf numFmtId="0" fontId="29" fillId="0" borderId="0" xfId="0" applyFont="1" applyAlignment="1">
      <alignment vertical="top"/>
    </xf>
    <xf numFmtId="0" fontId="41" fillId="0" borderId="0" xfId="0" applyFont="1"/>
    <xf numFmtId="0" fontId="40" fillId="0" borderId="1" xfId="0" applyFont="1" applyBorder="1"/>
    <xf numFmtId="0" fontId="40" fillId="0" borderId="2" xfId="0" applyFont="1" applyBorder="1"/>
    <xf numFmtId="0" fontId="35" fillId="0" borderId="2" xfId="0" applyFont="1" applyBorder="1"/>
    <xf numFmtId="0" fontId="0" fillId="0" borderId="2" xfId="0" applyBorder="1"/>
    <xf numFmtId="0" fontId="0" fillId="0" borderId="3" xfId="0" applyBorder="1"/>
    <xf numFmtId="0" fontId="0" fillId="0" borderId="4" xfId="0" applyBorder="1"/>
    <xf numFmtId="0" fontId="39" fillId="0" borderId="5" xfId="0" applyFont="1" applyBorder="1"/>
    <xf numFmtId="0" fontId="0" fillId="0" borderId="5" xfId="0" applyBorder="1"/>
    <xf numFmtId="0" fontId="35" fillId="0" borderId="5" xfId="0" applyFont="1" applyBorder="1"/>
    <xf numFmtId="0" fontId="39" fillId="0" borderId="0" xfId="0" applyFont="1" applyAlignment="1">
      <alignment horizontal="left" vertical="center"/>
    </xf>
    <xf numFmtId="0" fontId="42" fillId="0" borderId="0" xfId="0" applyFont="1"/>
    <xf numFmtId="0" fontId="43" fillId="0" borderId="0" xfId="0" applyFont="1" applyAlignment="1">
      <alignment horizontal="left"/>
    </xf>
    <xf numFmtId="0" fontId="0" fillId="0" borderId="1" xfId="0" applyBorder="1"/>
    <xf numFmtId="0" fontId="43" fillId="0" borderId="2" xfId="0" applyFont="1" applyBorder="1" applyAlignment="1">
      <alignment horizontal="left"/>
    </xf>
    <xf numFmtId="0" fontId="42" fillId="0" borderId="2" xfId="0" applyFont="1" applyBorder="1"/>
    <xf numFmtId="0" fontId="42" fillId="0" borderId="3" xfId="0" applyFont="1" applyBorder="1"/>
    <xf numFmtId="0" fontId="39" fillId="0" borderId="6" xfId="0" applyFont="1" applyBorder="1"/>
    <xf numFmtId="0" fontId="39" fillId="0" borderId="7" xfId="0" applyFont="1" applyBorder="1"/>
    <xf numFmtId="0" fontId="40" fillId="0" borderId="7" xfId="0" applyFont="1" applyBorder="1"/>
    <xf numFmtId="0" fontId="43" fillId="0" borderId="0" xfId="0" applyFont="1" applyAlignment="1">
      <alignment vertical="top"/>
    </xf>
    <xf numFmtId="0" fontId="42" fillId="0" borderId="5" xfId="0" applyFont="1" applyBorder="1"/>
    <xf numFmtId="0" fontId="0" fillId="0" borderId="8" xfId="0" applyBorder="1"/>
    <xf numFmtId="0" fontId="29" fillId="0" borderId="9" xfId="0" applyFont="1" applyBorder="1" applyAlignment="1">
      <alignment vertical="top"/>
    </xf>
    <xf numFmtId="0" fontId="0" fillId="0" borderId="9" xfId="0" applyBorder="1"/>
    <xf numFmtId="0" fontId="0" fillId="0" borderId="10" xfId="0" applyBorder="1"/>
    <xf numFmtId="0" fontId="38" fillId="0" borderId="8" xfId="0" applyFont="1" applyBorder="1"/>
    <xf numFmtId="0" fontId="38" fillId="0" borderId="1" xfId="0" applyFont="1" applyBorder="1"/>
    <xf numFmtId="0" fontId="0" fillId="0" borderId="6" xfId="0" applyBorder="1"/>
    <xf numFmtId="0" fontId="39" fillId="0" borderId="2" xfId="0" applyFont="1" applyBorder="1"/>
    <xf numFmtId="0" fontId="39" fillId="0" borderId="11" xfId="0" applyFont="1" applyBorder="1"/>
    <xf numFmtId="0" fontId="37" fillId="0" borderId="0" xfId="0" applyFont="1" applyAlignment="1">
      <alignment horizontal="center"/>
    </xf>
    <xf numFmtId="0" fontId="39" fillId="0" borderId="1" xfId="0" applyFont="1" applyBorder="1"/>
    <xf numFmtId="0" fontId="0" fillId="0" borderId="20" xfId="0" applyBorder="1"/>
    <xf numFmtId="0" fontId="0" fillId="0" borderId="21" xfId="0" applyBorder="1"/>
    <xf numFmtId="0" fontId="0" fillId="0" borderId="22" xfId="0" applyBorder="1"/>
    <xf numFmtId="0" fontId="36" fillId="0" borderId="23" xfId="0" applyFont="1"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29" fillId="0" borderId="24" xfId="0" applyFont="1" applyBorder="1"/>
    <xf numFmtId="0" fontId="29" fillId="0" borderId="24" xfId="0" applyFont="1" applyBorder="1" applyAlignment="1">
      <alignment horizontal="center" vertical="center"/>
    </xf>
    <xf numFmtId="0" fontId="29" fillId="0" borderId="26" xfId="0" applyFont="1" applyBorder="1" applyAlignment="1">
      <alignment horizontal="center" vertical="center"/>
    </xf>
    <xf numFmtId="0" fontId="29" fillId="0" borderId="0" xfId="0" applyFont="1" applyAlignment="1">
      <alignment horizontal="center" vertical="center"/>
    </xf>
    <xf numFmtId="0" fontId="0" fillId="0" borderId="26" xfId="0" applyBorder="1" applyAlignment="1">
      <alignment horizontal="center" vertical="center"/>
    </xf>
    <xf numFmtId="0" fontId="0" fillId="0" borderId="24" xfId="0" applyBorder="1" applyAlignment="1">
      <alignment horizontal="center" vertical="center"/>
    </xf>
    <xf numFmtId="0" fontId="29" fillId="0" borderId="27" xfId="0" applyFont="1" applyBorder="1" applyAlignment="1">
      <alignment horizontal="center" vertical="center"/>
    </xf>
    <xf numFmtId="0" fontId="29" fillId="0" borderId="28" xfId="0" applyFont="1" applyBorder="1"/>
    <xf numFmtId="0" fontId="0" fillId="0" borderId="29" xfId="0" applyBorder="1"/>
    <xf numFmtId="0" fontId="0" fillId="0" borderId="30" xfId="0" applyBorder="1"/>
    <xf numFmtId="0" fontId="0" fillId="0" borderId="31" xfId="0" applyBorder="1"/>
    <xf numFmtId="0" fontId="0" fillId="0" borderId="32" xfId="0" applyBorder="1"/>
    <xf numFmtId="0" fontId="39" fillId="0" borderId="29" xfId="0" applyFont="1" applyBorder="1" applyAlignment="1">
      <alignment horizontal="left"/>
    </xf>
    <xf numFmtId="0" fontId="39" fillId="0" borderId="33" xfId="0" applyFont="1" applyBorder="1" applyAlignment="1">
      <alignment horizontal="center"/>
    </xf>
    <xf numFmtId="0" fontId="0" fillId="0" borderId="34" xfId="0" applyBorder="1"/>
    <xf numFmtId="0" fontId="29" fillId="0" borderId="12" xfId="0" applyFont="1" applyBorder="1" applyAlignment="1">
      <alignment horizontal="center" vertical="center"/>
    </xf>
    <xf numFmtId="0" fontId="0" fillId="0" borderId="35" xfId="0" applyBorder="1"/>
    <xf numFmtId="0" fontId="0" fillId="0" borderId="36" xfId="0" applyBorder="1"/>
    <xf numFmtId="0" fontId="0" fillId="0" borderId="37" xfId="0" applyBorder="1"/>
    <xf numFmtId="0" fontId="0" fillId="0" borderId="38" xfId="0" applyBorder="1"/>
    <xf numFmtId="0" fontId="44" fillId="0" borderId="0" xfId="0" applyFont="1" applyAlignment="1">
      <alignment horizontal="left"/>
    </xf>
    <xf numFmtId="0" fontId="36" fillId="0" borderId="0" xfId="0" applyFont="1"/>
    <xf numFmtId="0" fontId="28" fillId="0" borderId="0" xfId="0" quotePrefix="1" applyFont="1" applyAlignment="1">
      <alignment horizontal="left" vertical="center"/>
    </xf>
    <xf numFmtId="0" fontId="17" fillId="0" borderId="0" xfId="0" quotePrefix="1" applyFont="1" applyAlignment="1">
      <alignment vertical="top"/>
    </xf>
    <xf numFmtId="0" fontId="0" fillId="0" borderId="0" xfId="0" applyAlignment="1">
      <alignment horizontal="left"/>
    </xf>
    <xf numFmtId="0" fontId="12" fillId="3" borderId="7" xfId="0" applyFont="1" applyFill="1" applyBorder="1"/>
    <xf numFmtId="0" fontId="30" fillId="3" borderId="7" xfId="0" applyFont="1" applyFill="1" applyBorder="1"/>
    <xf numFmtId="0" fontId="45" fillId="0" borderId="4" xfId="0" applyFont="1" applyBorder="1" applyAlignment="1">
      <alignment vertical="center" wrapText="1"/>
    </xf>
    <xf numFmtId="0" fontId="45" fillId="0" borderId="0" xfId="0" applyFont="1" applyAlignment="1">
      <alignment vertical="center" wrapText="1"/>
    </xf>
    <xf numFmtId="0" fontId="32" fillId="0" borderId="0" xfId="0" applyFont="1" applyAlignment="1">
      <alignment vertical="center" wrapText="1"/>
    </xf>
    <xf numFmtId="0" fontId="46" fillId="0" borderId="0" xfId="0" applyFont="1"/>
    <xf numFmtId="0" fontId="25" fillId="0" borderId="0" xfId="0" applyFont="1"/>
    <xf numFmtId="0" fontId="45" fillId="0" borderId="0" xfId="0" applyFont="1" applyAlignment="1">
      <alignment wrapText="1"/>
    </xf>
    <xf numFmtId="0" fontId="45" fillId="0" borderId="5" xfId="0" applyFont="1" applyBorder="1" applyAlignment="1">
      <alignment wrapText="1"/>
    </xf>
    <xf numFmtId="0" fontId="35" fillId="0" borderId="0" xfId="0" applyFont="1" applyAlignment="1">
      <alignment horizontal="left" vertical="center"/>
    </xf>
    <xf numFmtId="0" fontId="35" fillId="0" borderId="5" xfId="0" applyFont="1" applyBorder="1" applyAlignment="1">
      <alignment horizontal="left" vertical="center"/>
    </xf>
    <xf numFmtId="0" fontId="40" fillId="0" borderId="4" xfId="0" applyFont="1" applyBorder="1" applyAlignment="1">
      <alignment horizontal="left" vertical="center" wrapText="1"/>
    </xf>
    <xf numFmtId="0" fontId="35" fillId="0" borderId="0" xfId="0" applyFont="1" applyAlignment="1">
      <alignment horizontal="right" wrapText="1"/>
    </xf>
    <xf numFmtId="0" fontId="29" fillId="0" borderId="4" xfId="0" applyFont="1" applyBorder="1"/>
    <xf numFmtId="0" fontId="36" fillId="0" borderId="0" xfId="0" applyFont="1" applyAlignment="1">
      <alignment horizontal="right"/>
    </xf>
    <xf numFmtId="0" fontId="29" fillId="0" borderId="4" xfId="0" applyFont="1" applyBorder="1" applyAlignment="1">
      <alignment vertical="center"/>
    </xf>
    <xf numFmtId="0" fontId="39" fillId="0" borderId="0" xfId="0" applyFont="1" applyAlignment="1">
      <alignment vertical="center"/>
    </xf>
    <xf numFmtId="3" fontId="37" fillId="0" borderId="4" xfId="0" applyNumberFormat="1" applyFont="1" applyBorder="1" applyAlignment="1">
      <alignment vertical="center"/>
    </xf>
    <xf numFmtId="0" fontId="25" fillId="4" borderId="5" xfId="0" applyFont="1" applyFill="1" applyBorder="1"/>
    <xf numFmtId="49" fontId="0" fillId="0" borderId="0" xfId="0" applyNumberFormat="1" applyAlignment="1">
      <alignment horizontal="left"/>
    </xf>
    <xf numFmtId="0" fontId="36" fillId="0" borderId="4" xfId="0" applyFont="1" applyBorder="1" applyAlignment="1">
      <alignment vertical="top"/>
    </xf>
    <xf numFmtId="49" fontId="40" fillId="0" borderId="0" xfId="0" applyNumberFormat="1" applyFont="1" applyAlignment="1">
      <alignment vertical="center"/>
    </xf>
    <xf numFmtId="0" fontId="29" fillId="0" borderId="0" xfId="0" applyFont="1" applyAlignment="1">
      <alignment vertical="center"/>
    </xf>
    <xf numFmtId="0" fontId="35" fillId="0" borderId="0" xfId="0" applyFont="1" applyAlignment="1">
      <alignment vertical="center"/>
    </xf>
    <xf numFmtId="0" fontId="35" fillId="0" borderId="0" xfId="0" applyFont="1" applyAlignment="1">
      <alignment horizontal="center" vertical="center"/>
    </xf>
    <xf numFmtId="0" fontId="35" fillId="0" borderId="5" xfId="0" applyFont="1" applyBorder="1" applyAlignment="1">
      <alignment horizontal="center" vertical="center"/>
    </xf>
    <xf numFmtId="0" fontId="13" fillId="0" borderId="4" xfId="0" applyFont="1" applyBorder="1"/>
    <xf numFmtId="0" fontId="0" fillId="0" borderId="0" xfId="0" applyAlignment="1">
      <alignment horizontal="right" vertical="center"/>
    </xf>
    <xf numFmtId="0" fontId="29" fillId="0" borderId="8" xfId="0" applyFont="1" applyBorder="1" applyAlignment="1">
      <alignment vertical="top"/>
    </xf>
    <xf numFmtId="0" fontId="29" fillId="0" borderId="9" xfId="0" applyFont="1" applyBorder="1" applyAlignment="1">
      <alignment horizontal="center"/>
    </xf>
    <xf numFmtId="49" fontId="29" fillId="0" borderId="9" xfId="0" applyNumberFormat="1" applyFont="1" applyBorder="1" applyAlignment="1">
      <alignment horizontal="left" vertical="top"/>
    </xf>
    <xf numFmtId="0" fontId="36" fillId="0" borderId="9" xfId="0" applyFont="1" applyBorder="1"/>
    <xf numFmtId="0" fontId="29" fillId="0" borderId="1" xfId="0" applyFont="1" applyBorder="1" applyAlignment="1">
      <alignment vertical="top"/>
    </xf>
    <xf numFmtId="0" fontId="29" fillId="0" borderId="2" xfId="0" applyFont="1" applyBorder="1" applyAlignment="1">
      <alignment vertical="top"/>
    </xf>
    <xf numFmtId="0" fontId="29" fillId="0" borderId="2" xfId="0" applyFont="1" applyBorder="1" applyAlignment="1">
      <alignment horizontal="center"/>
    </xf>
    <xf numFmtId="49" fontId="29" fillId="0" borderId="2" xfId="0" applyNumberFormat="1" applyFont="1" applyBorder="1" applyAlignment="1">
      <alignment horizontal="left" vertical="top"/>
    </xf>
    <xf numFmtId="0" fontId="36" fillId="0" borderId="2" xfId="0" applyFont="1" applyBorder="1"/>
    <xf numFmtId="0" fontId="29" fillId="0" borderId="4" xfId="0" applyFont="1" applyBorder="1" applyAlignment="1">
      <alignment vertical="top"/>
    </xf>
    <xf numFmtId="0" fontId="39" fillId="0" borderId="5" xfId="0" applyFont="1" applyBorder="1" applyAlignment="1">
      <alignment horizontal="right" wrapText="1"/>
    </xf>
    <xf numFmtId="0" fontId="40" fillId="0" borderId="0" xfId="0" applyFont="1" applyAlignment="1">
      <alignment wrapText="1"/>
    </xf>
    <xf numFmtId="0" fontId="36" fillId="4" borderId="0" xfId="0" applyFont="1" applyFill="1" applyAlignment="1">
      <alignment horizontal="center"/>
    </xf>
    <xf numFmtId="0" fontId="29" fillId="0" borderId="0" xfId="0" applyFont="1" applyAlignment="1">
      <alignment horizontal="center"/>
    </xf>
    <xf numFmtId="49" fontId="29" fillId="0" borderId="0" xfId="0" applyNumberFormat="1" applyFont="1" applyAlignment="1">
      <alignment horizontal="left" vertical="top"/>
    </xf>
    <xf numFmtId="0" fontId="9" fillId="3" borderId="1" xfId="0" applyFont="1" applyFill="1" applyBorder="1"/>
    <xf numFmtId="0" fontId="10" fillId="3" borderId="2" xfId="0" applyFont="1" applyFill="1" applyBorder="1"/>
    <xf numFmtId="0" fontId="30" fillId="3" borderId="2" xfId="0" applyFont="1" applyFill="1" applyBorder="1"/>
    <xf numFmtId="0" fontId="13" fillId="3" borderId="2" xfId="0" applyFont="1" applyFill="1" applyBorder="1"/>
    <xf numFmtId="0" fontId="14" fillId="3" borderId="2" xfId="0" applyFont="1" applyFill="1" applyBorder="1"/>
    <xf numFmtId="0" fontId="25" fillId="3" borderId="3" xfId="0" applyFont="1" applyFill="1" applyBorder="1"/>
    <xf numFmtId="0" fontId="30" fillId="3" borderId="8" xfId="0" applyFont="1" applyFill="1" applyBorder="1"/>
    <xf numFmtId="0" fontId="30" fillId="3" borderId="9" xfId="0" applyFont="1" applyFill="1" applyBorder="1"/>
    <xf numFmtId="0" fontId="15" fillId="3" borderId="9" xfId="0" applyFont="1" applyFill="1" applyBorder="1"/>
    <xf numFmtId="0" fontId="13" fillId="3" borderId="9" xfId="0" applyFont="1" applyFill="1" applyBorder="1"/>
    <xf numFmtId="0" fontId="14" fillId="3" borderId="9" xfId="0" applyFont="1" applyFill="1" applyBorder="1"/>
    <xf numFmtId="0" fontId="25" fillId="3" borderId="10" xfId="0" applyFont="1" applyFill="1" applyBorder="1"/>
    <xf numFmtId="0" fontId="25" fillId="4" borderId="4" xfId="0" applyFont="1" applyFill="1" applyBorder="1"/>
    <xf numFmtId="0" fontId="25" fillId="4" borderId="0" xfId="0" applyFont="1" applyFill="1"/>
    <xf numFmtId="0" fontId="47" fillId="4" borderId="0" xfId="0" applyFont="1" applyFill="1"/>
    <xf numFmtId="0" fontId="48" fillId="4" borderId="0" xfId="0" applyFont="1" applyFill="1"/>
    <xf numFmtId="0" fontId="49" fillId="4" borderId="0" xfId="0" applyFont="1" applyFill="1"/>
    <xf numFmtId="0" fontId="29" fillId="0" borderId="0" xfId="0" applyFont="1" applyAlignment="1">
      <alignment horizontal="center" wrapText="1"/>
    </xf>
    <xf numFmtId="0" fontId="0" fillId="0" borderId="0" xfId="0" applyAlignment="1">
      <alignment horizontal="center" wrapText="1"/>
    </xf>
    <xf numFmtId="0" fontId="0" fillId="0" borderId="5" xfId="0" applyBorder="1" applyAlignment="1">
      <alignment horizontal="center" wrapText="1"/>
    </xf>
    <xf numFmtId="49" fontId="43" fillId="0" borderId="4" xfId="0" applyNumberFormat="1" applyFont="1" applyBorder="1" applyAlignment="1">
      <alignment horizontal="left"/>
    </xf>
    <xf numFmtId="49" fontId="43" fillId="0" borderId="0" xfId="0" applyNumberFormat="1" applyFont="1" applyAlignment="1">
      <alignment horizontal="left"/>
    </xf>
    <xf numFmtId="3" fontId="37" fillId="0" borderId="2" xfId="0" applyNumberFormat="1" applyFont="1" applyBorder="1" applyAlignment="1">
      <alignment horizontal="right" vertical="center" wrapText="1"/>
    </xf>
    <xf numFmtId="49" fontId="43" fillId="0" borderId="0" xfId="0" applyNumberFormat="1" applyFont="1" applyAlignment="1">
      <alignment horizontal="left" vertical="center" wrapText="1"/>
    </xf>
    <xf numFmtId="0" fontId="10" fillId="3" borderId="1" xfId="0" applyFont="1" applyFill="1" applyBorder="1"/>
    <xf numFmtId="0" fontId="30" fillId="3" borderId="3" xfId="0" applyFont="1" applyFill="1" applyBorder="1"/>
    <xf numFmtId="0" fontId="13" fillId="3" borderId="9" xfId="0" applyFont="1" applyFill="1" applyBorder="1" applyAlignment="1">
      <alignment vertical="top"/>
    </xf>
    <xf numFmtId="0" fontId="30" fillId="3" borderId="10" xfId="0" applyFont="1" applyFill="1" applyBorder="1"/>
    <xf numFmtId="0" fontId="30" fillId="0" borderId="1" xfId="0" applyFont="1" applyBorder="1"/>
    <xf numFmtId="0" fontId="30" fillId="0" borderId="2" xfId="0" applyFont="1" applyBorder="1"/>
    <xf numFmtId="0" fontId="13" fillId="0" borderId="2" xfId="0" applyFont="1" applyBorder="1" applyAlignment="1">
      <alignment vertical="top"/>
    </xf>
    <xf numFmtId="0" fontId="14" fillId="0" borderId="2" xfId="0" applyFont="1" applyBorder="1"/>
    <xf numFmtId="0" fontId="30" fillId="0" borderId="3" xfId="0" applyFont="1" applyBorder="1"/>
    <xf numFmtId="0" fontId="30" fillId="0" borderId="5" xfId="0" applyFont="1" applyBorder="1"/>
    <xf numFmtId="0" fontId="40" fillId="0" borderId="0" xfId="0" applyFont="1" applyAlignment="1">
      <alignment horizontal="left" vertical="center"/>
    </xf>
    <xf numFmtId="0" fontId="40" fillId="0" borderId="0" xfId="0" applyFont="1" applyAlignment="1">
      <alignment vertical="center"/>
    </xf>
    <xf numFmtId="0" fontId="40" fillId="0" borderId="0" xfId="0" applyFont="1" applyAlignment="1">
      <alignment vertical="center" wrapText="1"/>
    </xf>
    <xf numFmtId="0" fontId="29" fillId="0" borderId="9" xfId="0" applyFont="1" applyBorder="1"/>
    <xf numFmtId="0" fontId="29" fillId="0" borderId="9" xfId="0" applyFont="1" applyBorder="1" applyAlignment="1">
      <alignment horizontal="right"/>
    </xf>
    <xf numFmtId="0" fontId="29" fillId="0" borderId="9" xfId="0" applyFont="1" applyBorder="1" applyAlignment="1">
      <alignment horizontal="left"/>
    </xf>
    <xf numFmtId="0" fontId="44" fillId="0" borderId="0" xfId="0" applyFont="1"/>
    <xf numFmtId="0" fontId="0" fillId="0" borderId="0" xfId="0" applyAlignment="1">
      <alignment vertical="center" wrapText="1"/>
    </xf>
    <xf numFmtId="0" fontId="16" fillId="0" borderId="0" xfId="0" applyFont="1" applyAlignment="1">
      <alignment horizontal="left" vertical="center"/>
    </xf>
    <xf numFmtId="0" fontId="50" fillId="0" borderId="0" xfId="0" applyFont="1" applyAlignment="1">
      <alignment horizontal="left" vertical="center"/>
    </xf>
    <xf numFmtId="0" fontId="51" fillId="0" borderId="0" xfId="0" applyFont="1" applyAlignment="1">
      <alignment vertical="center"/>
    </xf>
    <xf numFmtId="0" fontId="39" fillId="0" borderId="12" xfId="0" applyFont="1" applyBorder="1" applyAlignment="1">
      <alignment horizontal="center" vertical="center" wrapText="1"/>
    </xf>
    <xf numFmtId="0" fontId="39" fillId="0" borderId="0" xfId="0" applyFont="1" applyAlignment="1">
      <alignment horizontal="center" vertical="center" wrapText="1"/>
    </xf>
    <xf numFmtId="0" fontId="39" fillId="0" borderId="5" xfId="0" applyFont="1" applyBorder="1" applyAlignment="1">
      <alignment horizontal="center" vertical="center" wrapText="1"/>
    </xf>
    <xf numFmtId="0" fontId="29" fillId="0" borderId="0" xfId="0" applyFont="1" applyAlignment="1">
      <alignment horizontal="left" vertical="center"/>
    </xf>
    <xf numFmtId="0" fontId="0" fillId="0" borderId="0" xfId="0" applyAlignment="1">
      <alignment horizontal="left" vertical="center"/>
    </xf>
    <xf numFmtId="0" fontId="0" fillId="0" borderId="5" xfId="0" applyBorder="1" applyAlignment="1">
      <alignment horizontal="left" vertical="center"/>
    </xf>
    <xf numFmtId="0" fontId="9" fillId="3" borderId="1" xfId="0" applyFont="1" applyFill="1" applyBorder="1" applyAlignment="1">
      <alignment horizontal="left" vertical="center"/>
    </xf>
    <xf numFmtId="0" fontId="9" fillId="3" borderId="2" xfId="0" applyFont="1" applyFill="1" applyBorder="1" applyAlignment="1">
      <alignment horizontal="left" vertical="center"/>
    </xf>
    <xf numFmtId="0" fontId="52" fillId="3" borderId="2" xfId="0" applyFont="1" applyFill="1" applyBorder="1" applyAlignment="1">
      <alignment horizontal="left" vertical="center"/>
    </xf>
    <xf numFmtId="0" fontId="52" fillId="3" borderId="3" xfId="0" applyFont="1" applyFill="1" applyBorder="1" applyAlignment="1">
      <alignment horizontal="left" vertical="center"/>
    </xf>
    <xf numFmtId="0" fontId="40" fillId="0" borderId="4" xfId="0" applyFont="1" applyBorder="1" applyAlignment="1">
      <alignment horizontal="left" vertical="center"/>
    </xf>
    <xf numFmtId="0" fontId="29" fillId="0" borderId="4" xfId="0" applyFont="1" applyBorder="1" applyAlignment="1">
      <alignment horizontal="left" vertical="center"/>
    </xf>
    <xf numFmtId="0" fontId="53" fillId="0" borderId="0" xfId="0" applyFont="1" applyAlignment="1">
      <alignment horizontal="left" vertical="center"/>
    </xf>
    <xf numFmtId="0" fontId="0" fillId="0" borderId="7" xfId="0" applyBorder="1"/>
    <xf numFmtId="0" fontId="54" fillId="0" borderId="4" xfId="0" applyFont="1" applyBorder="1"/>
    <xf numFmtId="0" fontId="12" fillId="0" borderId="0" xfId="0" applyFont="1" applyAlignment="1">
      <alignment horizontal="center" vertical="center" wrapText="1"/>
    </xf>
    <xf numFmtId="0" fontId="40" fillId="0" borderId="0" xfId="0" applyFont="1" applyAlignment="1">
      <alignment horizontal="center" vertical="center" wrapText="1"/>
    </xf>
    <xf numFmtId="4" fontId="55" fillId="0" borderId="0" xfId="0" applyNumberFormat="1" applyFont="1" applyAlignment="1">
      <alignment horizontal="center" vertical="center" wrapText="1"/>
    </xf>
    <xf numFmtId="4" fontId="37" fillId="0" borderId="0" xfId="0" applyNumberFormat="1" applyFont="1" applyAlignment="1">
      <alignment horizontal="center" vertical="center" wrapText="1"/>
    </xf>
    <xf numFmtId="4" fontId="0" fillId="0" borderId="0" xfId="0" applyNumberFormat="1" applyAlignment="1">
      <alignment horizontal="center" vertical="center" wrapText="1"/>
    </xf>
    <xf numFmtId="0" fontId="37" fillId="0" borderId="0" xfId="0" applyFont="1" applyAlignment="1">
      <alignment horizontal="center" vertical="center" wrapText="1"/>
    </xf>
    <xf numFmtId="0" fontId="37" fillId="0" borderId="5" xfId="0" applyFont="1" applyBorder="1" applyAlignment="1">
      <alignment horizontal="center" vertical="center" wrapText="1"/>
    </xf>
    <xf numFmtId="0" fontId="12" fillId="0" borderId="4" xfId="0" applyFont="1" applyBorder="1" applyAlignment="1">
      <alignment horizontal="left" vertical="center"/>
    </xf>
    <xf numFmtId="0" fontId="12" fillId="0" borderId="0" xfId="0" applyFont="1" applyAlignment="1">
      <alignment horizontal="left" vertical="center"/>
    </xf>
    <xf numFmtId="0" fontId="15" fillId="0" borderId="0" xfId="0" applyFont="1" applyAlignment="1">
      <alignment horizontal="left" vertical="center"/>
    </xf>
    <xf numFmtId="0" fontId="39" fillId="0" borderId="5" xfId="0" applyFont="1" applyBorder="1" applyAlignment="1">
      <alignment horizontal="left" vertical="center"/>
    </xf>
    <xf numFmtId="0" fontId="29" fillId="0" borderId="8" xfId="0" applyFont="1" applyBorder="1" applyAlignment="1">
      <alignment horizontal="left" vertical="center"/>
    </xf>
    <xf numFmtId="0" fontId="29" fillId="0" borderId="9" xfId="0" applyFont="1" applyBorder="1" applyAlignment="1">
      <alignment horizontal="left" vertical="center"/>
    </xf>
    <xf numFmtId="0" fontId="53" fillId="0" borderId="9" xfId="0" applyFont="1"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29" fillId="0" borderId="0" xfId="0" quotePrefix="1" applyFont="1" applyAlignment="1">
      <alignment horizontal="left" vertical="center"/>
    </xf>
    <xf numFmtId="0" fontId="29" fillId="0" borderId="0" xfId="0" quotePrefix="1" applyFont="1" applyAlignment="1">
      <alignment horizontal="center" vertical="center"/>
    </xf>
    <xf numFmtId="0" fontId="56" fillId="0" borderId="0" xfId="0" applyFont="1" applyAlignment="1">
      <alignment horizontal="center" vertical="center"/>
    </xf>
    <xf numFmtId="0" fontId="57" fillId="0" borderId="0" xfId="0" quotePrefix="1" applyFont="1"/>
    <xf numFmtId="0" fontId="53" fillId="0" borderId="0" xfId="0" applyFont="1"/>
    <xf numFmtId="0" fontId="0" fillId="0" borderId="0" xfId="0" applyAlignment="1">
      <alignment horizontal="left" wrapText="1"/>
    </xf>
    <xf numFmtId="0" fontId="0" fillId="0" borderId="0" xfId="0" applyAlignment="1">
      <alignment vertical="top"/>
    </xf>
    <xf numFmtId="0" fontId="27" fillId="0" borderId="0" xfId="0" applyFont="1"/>
    <xf numFmtId="0" fontId="39" fillId="0" borderId="0" xfId="0" applyFont="1" applyAlignment="1">
      <alignment horizontal="left"/>
    </xf>
    <xf numFmtId="0" fontId="0" fillId="0" borderId="0" xfId="0" applyAlignment="1">
      <alignment horizontal="center" vertical="center" wrapText="1"/>
    </xf>
    <xf numFmtId="0" fontId="44" fillId="0" borderId="0" xfId="0" applyFont="1" applyAlignment="1">
      <alignment vertical="top"/>
    </xf>
    <xf numFmtId="0" fontId="35" fillId="0" borderId="0" xfId="0" applyFont="1" applyAlignment="1">
      <alignment vertical="top"/>
    </xf>
    <xf numFmtId="164" fontId="37" fillId="0" borderId="12" xfId="0" applyNumberFormat="1" applyFont="1" applyBorder="1" applyAlignment="1" applyProtection="1">
      <alignment horizontal="center" vertical="center"/>
      <protection locked="0"/>
    </xf>
    <xf numFmtId="0" fontId="40" fillId="0" borderId="0" xfId="0" applyFont="1" applyAlignment="1">
      <alignment horizontal="left" vertical="center" wrapText="1"/>
    </xf>
    <xf numFmtId="3" fontId="37" fillId="0" borderId="0" xfId="0" applyNumberFormat="1" applyFont="1" applyAlignment="1">
      <alignment horizontal="right" vertical="center" wrapText="1"/>
    </xf>
    <xf numFmtId="49" fontId="40" fillId="0" borderId="4" xfId="0" applyNumberFormat="1" applyFont="1" applyBorder="1" applyAlignment="1">
      <alignment horizontal="center" vertical="center" wrapText="1"/>
    </xf>
    <xf numFmtId="0" fontId="39" fillId="0" borderId="0" xfId="0" applyFont="1" applyAlignment="1">
      <alignment horizontal="left" vertical="center" wrapText="1"/>
    </xf>
    <xf numFmtId="0" fontId="0" fillId="0" borderId="0" xfId="0" applyAlignment="1">
      <alignment horizontal="centerContinuous"/>
    </xf>
    <xf numFmtId="0" fontId="0" fillId="5" borderId="0" xfId="0" applyFill="1"/>
    <xf numFmtId="0" fontId="8" fillId="5" borderId="0" xfId="0" applyFont="1" applyFill="1" applyAlignment="1">
      <alignment vertical="center"/>
    </xf>
    <xf numFmtId="0" fontId="10" fillId="0" borderId="0" xfId="0" applyFont="1" applyAlignment="1">
      <alignment vertical="top"/>
    </xf>
    <xf numFmtId="49" fontId="10" fillId="0" borderId="0" xfId="0" applyNumberFormat="1" applyFont="1" applyAlignment="1">
      <alignment vertical="top"/>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9" xfId="0" applyFont="1" applyBorder="1" applyAlignment="1">
      <alignment vertical="center"/>
    </xf>
    <xf numFmtId="0" fontId="37" fillId="0" borderId="9" xfId="0" applyFont="1" applyBorder="1" applyAlignment="1">
      <alignment vertical="center"/>
    </xf>
    <xf numFmtId="0" fontId="37" fillId="0" borderId="10" xfId="0" applyFont="1" applyBorder="1" applyAlignment="1">
      <alignment vertical="center"/>
    </xf>
    <xf numFmtId="0" fontId="0" fillId="0" borderId="0" xfId="0" applyProtection="1">
      <protection locked="0"/>
    </xf>
    <xf numFmtId="0" fontId="37" fillId="0" borderId="0" xfId="0" applyFont="1" applyAlignment="1">
      <alignment horizontal="right" wrapText="1"/>
    </xf>
    <xf numFmtId="0" fontId="51" fillId="0" borderId="0" xfId="0" applyFont="1"/>
    <xf numFmtId="0" fontId="6" fillId="0" borderId="0" xfId="0" applyFont="1" applyAlignment="1">
      <alignment horizontal="center" vertical="center"/>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13" fillId="0" borderId="13" xfId="0" applyFont="1" applyBorder="1" applyAlignment="1">
      <alignment horizontal="left" vertical="top" wrapText="1"/>
    </xf>
    <xf numFmtId="0" fontId="5" fillId="0" borderId="13" xfId="0" applyFont="1" applyBorder="1" applyAlignment="1">
      <alignment vertical="top" wrapText="1"/>
    </xf>
    <xf numFmtId="0" fontId="5" fillId="0" borderId="13" xfId="0" applyFont="1" applyBorder="1" applyAlignment="1">
      <alignment horizontal="left" vertical="top"/>
    </xf>
    <xf numFmtId="0" fontId="5" fillId="0" borderId="0" xfId="0" applyFont="1" applyAlignment="1">
      <alignment horizontal="left" vertical="top" wrapText="1"/>
    </xf>
    <xf numFmtId="0" fontId="5" fillId="0" borderId="3" xfId="0" applyFont="1" applyBorder="1" applyAlignment="1">
      <alignment horizontal="left" vertical="top" wrapText="1"/>
    </xf>
    <xf numFmtId="0" fontId="58" fillId="0" borderId="13" xfId="0" applyFont="1" applyBorder="1" applyAlignment="1">
      <alignment horizontal="left" vertical="top"/>
    </xf>
    <xf numFmtId="0" fontId="58" fillId="0" borderId="13" xfId="0" applyFont="1" applyBorder="1" applyAlignment="1">
      <alignment horizontal="left" vertical="top" wrapText="1"/>
    </xf>
    <xf numFmtId="0" fontId="58" fillId="0" borderId="12" xfId="0" applyFont="1" applyBorder="1" applyAlignment="1">
      <alignment horizontal="left" vertical="top"/>
    </xf>
    <xf numFmtId="0" fontId="58" fillId="0" borderId="12" xfId="0" applyFont="1" applyBorder="1" applyAlignment="1">
      <alignment horizontal="left" vertical="top" wrapText="1"/>
    </xf>
    <xf numFmtId="0" fontId="36" fillId="0" borderId="0" xfId="0" applyFont="1" applyAlignment="1">
      <alignment horizontal="center" vertical="center" wrapText="1"/>
    </xf>
    <xf numFmtId="49" fontId="37" fillId="0" borderId="12" xfId="0" applyNumberFormat="1" applyFont="1" applyBorder="1" applyAlignment="1" applyProtection="1">
      <alignment horizontal="center" vertical="center" wrapText="1"/>
      <protection locked="0"/>
    </xf>
    <xf numFmtId="0" fontId="0" fillId="4" borderId="0" xfId="0" applyFill="1"/>
    <xf numFmtId="49" fontId="10" fillId="0" borderId="0" xfId="0" applyNumberFormat="1" applyFont="1" applyAlignment="1">
      <alignment horizontal="left" vertical="top" wrapText="1"/>
    </xf>
    <xf numFmtId="49" fontId="10" fillId="4" borderId="0" xfId="0" applyNumberFormat="1" applyFont="1" applyFill="1" applyAlignment="1">
      <alignment horizontal="left" vertical="top" wrapText="1"/>
    </xf>
    <xf numFmtId="49" fontId="7" fillId="4" borderId="0" xfId="0" applyNumberFormat="1" applyFont="1" applyFill="1" applyAlignment="1">
      <alignment horizontal="left" vertical="top" wrapText="1"/>
    </xf>
    <xf numFmtId="0" fontId="10" fillId="0" borderId="0" xfId="0" applyFont="1" applyAlignment="1">
      <alignment horizontal="left" vertical="top"/>
    </xf>
    <xf numFmtId="0" fontId="39" fillId="0" borderId="0" xfId="0" applyFont="1" applyAlignment="1">
      <alignment horizontal="left" wrapText="1"/>
    </xf>
    <xf numFmtId="0" fontId="39" fillId="0" borderId="5" xfId="0" applyFont="1" applyBorder="1" applyAlignment="1">
      <alignment horizontal="left" wrapText="1"/>
    </xf>
    <xf numFmtId="0" fontId="39" fillId="0" borderId="12" xfId="0" applyFont="1" applyBorder="1" applyAlignment="1" applyProtection="1">
      <alignment horizontal="left" vertical="top" wrapText="1"/>
      <protection locked="0"/>
    </xf>
    <xf numFmtId="0" fontId="39" fillId="0" borderId="0" xfId="0" applyFont="1" applyAlignment="1">
      <alignment horizontal="left" vertical="top" wrapText="1"/>
    </xf>
    <xf numFmtId="49" fontId="8" fillId="0" borderId="12" xfId="0" applyNumberFormat="1" applyFont="1" applyBorder="1" applyAlignment="1" applyProtection="1">
      <alignment horizontal="center" vertical="top"/>
      <protection locked="0"/>
    </xf>
    <xf numFmtId="0" fontId="12" fillId="0" borderId="0" xfId="0" applyFont="1" applyAlignment="1">
      <alignment vertical="top"/>
    </xf>
    <xf numFmtId="0" fontId="40" fillId="0" borderId="4" xfId="0" applyFont="1" applyBorder="1" applyAlignment="1">
      <alignment horizontal="left" vertical="top"/>
    </xf>
    <xf numFmtId="0" fontId="59" fillId="0" borderId="8" xfId="0" quotePrefix="1" applyFont="1" applyBorder="1" applyAlignment="1">
      <alignment vertical="top"/>
    </xf>
    <xf numFmtId="0" fontId="42" fillId="0" borderId="9" xfId="0" applyFont="1" applyBorder="1"/>
    <xf numFmtId="49" fontId="10" fillId="0" borderId="0" xfId="0" applyNumberFormat="1" applyFont="1" applyAlignment="1">
      <alignment horizontal="left" vertical="top" wrapText="1"/>
    </xf>
    <xf numFmtId="49" fontId="7" fillId="0" borderId="0" xfId="0" applyNumberFormat="1" applyFont="1" applyAlignment="1">
      <alignment horizontal="left" vertical="top" wrapText="1"/>
    </xf>
    <xf numFmtId="49" fontId="11" fillId="0" borderId="0" xfId="0" quotePrefix="1" applyNumberFormat="1" applyFont="1" applyAlignment="1">
      <alignment horizontal="left" vertical="center"/>
    </xf>
    <xf numFmtId="0" fontId="0" fillId="0" borderId="0" xfId="0" applyAlignment="1">
      <alignment horizontal="left" vertical="center"/>
    </xf>
    <xf numFmtId="49" fontId="10" fillId="6" borderId="0" xfId="0" applyNumberFormat="1" applyFont="1" applyFill="1" applyAlignment="1">
      <alignment horizontal="left" vertical="top" wrapText="1"/>
    </xf>
    <xf numFmtId="49" fontId="10" fillId="0" borderId="0" xfId="0" applyNumberFormat="1" applyFont="1" applyAlignment="1">
      <alignment horizontal="left" vertical="center" wrapText="1"/>
    </xf>
    <xf numFmtId="49" fontId="10" fillId="0" borderId="0" xfId="0" quotePrefix="1" applyNumberFormat="1"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vertical="top" wrapText="1"/>
    </xf>
    <xf numFmtId="49" fontId="10" fillId="4" borderId="0" xfId="0" applyNumberFormat="1" applyFont="1" applyFill="1" applyAlignment="1">
      <alignment horizontal="left" vertical="top" wrapText="1"/>
    </xf>
    <xf numFmtId="0" fontId="0" fillId="0" borderId="0" xfId="0"/>
    <xf numFmtId="0" fontId="8" fillId="7" borderId="6" xfId="0" applyFont="1" applyFill="1" applyBorder="1" applyAlignment="1" applyProtection="1">
      <alignment horizontal="left" vertical="center"/>
      <protection locked="0"/>
    </xf>
    <xf numFmtId="0" fontId="8" fillId="7" borderId="7" xfId="0" applyFont="1" applyFill="1" applyBorder="1" applyAlignment="1" applyProtection="1">
      <alignment horizontal="left" vertical="center"/>
      <protection locked="0"/>
    </xf>
    <xf numFmtId="0" fontId="8" fillId="7" borderId="11" xfId="0" applyFont="1" applyFill="1" applyBorder="1" applyAlignment="1" applyProtection="1">
      <alignment horizontal="left" vertical="center"/>
      <protection locked="0"/>
    </xf>
    <xf numFmtId="49" fontId="9" fillId="0" borderId="0" xfId="0" applyNumberFormat="1" applyFont="1" applyAlignment="1">
      <alignment vertical="center"/>
    </xf>
    <xf numFmtId="49" fontId="7" fillId="4" borderId="0" xfId="0" applyNumberFormat="1" applyFont="1" applyFill="1" applyAlignment="1">
      <alignment horizontal="left" vertical="top" wrapText="1"/>
    </xf>
    <xf numFmtId="49" fontId="6" fillId="0" borderId="0" xfId="0" applyNumberFormat="1" applyFont="1" applyAlignment="1">
      <alignment horizontal="center" vertical="center"/>
    </xf>
    <xf numFmtId="49" fontId="7" fillId="5" borderId="0" xfId="0" applyNumberFormat="1" applyFont="1" applyFill="1" applyAlignment="1">
      <alignment horizontal="center" vertical="center"/>
    </xf>
    <xf numFmtId="49" fontId="8" fillId="7" borderId="6" xfId="0" applyNumberFormat="1" applyFont="1" applyFill="1" applyBorder="1" applyAlignment="1" applyProtection="1">
      <alignment horizontal="left" vertical="center"/>
      <protection locked="0"/>
    </xf>
    <xf numFmtId="49" fontId="8" fillId="7" borderId="7" xfId="0" applyNumberFormat="1" applyFont="1" applyFill="1" applyBorder="1" applyAlignment="1" applyProtection="1">
      <alignment horizontal="left" vertical="center"/>
      <protection locked="0"/>
    </xf>
    <xf numFmtId="49" fontId="8" fillId="7" borderId="11" xfId="0" applyNumberFormat="1" applyFont="1" applyFill="1" applyBorder="1" applyAlignment="1" applyProtection="1">
      <alignment horizontal="left" vertical="center"/>
      <protection locked="0"/>
    </xf>
    <xf numFmtId="49" fontId="8" fillId="7" borderId="1" xfId="0" applyNumberFormat="1" applyFont="1" applyFill="1" applyBorder="1" applyAlignment="1" applyProtection="1">
      <alignment horizontal="left" vertical="center" wrapText="1"/>
      <protection locked="0"/>
    </xf>
    <xf numFmtId="49" fontId="8" fillId="7" borderId="2" xfId="0" applyNumberFormat="1" applyFont="1" applyFill="1" applyBorder="1" applyAlignment="1" applyProtection="1">
      <alignment horizontal="left" vertical="center" wrapText="1"/>
      <protection locked="0"/>
    </xf>
    <xf numFmtId="49" fontId="8" fillId="7" borderId="3" xfId="0" applyNumberFormat="1" applyFont="1" applyFill="1" applyBorder="1" applyAlignment="1" applyProtection="1">
      <alignment horizontal="left" vertical="center" wrapText="1"/>
      <protection locked="0"/>
    </xf>
    <xf numFmtId="49" fontId="8" fillId="7" borderId="8" xfId="0" applyNumberFormat="1" applyFont="1" applyFill="1" applyBorder="1" applyAlignment="1" applyProtection="1">
      <alignment horizontal="left" vertical="center" wrapText="1"/>
      <protection locked="0"/>
    </xf>
    <xf numFmtId="49" fontId="8" fillId="7" borderId="9" xfId="0" applyNumberFormat="1" applyFont="1" applyFill="1" applyBorder="1" applyAlignment="1" applyProtection="1">
      <alignment horizontal="left" vertical="center" wrapText="1"/>
      <protection locked="0"/>
    </xf>
    <xf numFmtId="49" fontId="8" fillId="7" borderId="10" xfId="0" applyNumberFormat="1" applyFont="1" applyFill="1" applyBorder="1" applyAlignment="1" applyProtection="1">
      <alignment horizontal="left" vertical="center" wrapText="1"/>
      <protection locked="0"/>
    </xf>
    <xf numFmtId="0" fontId="12" fillId="0" borderId="4" xfId="0" applyFont="1" applyBorder="1" applyAlignment="1">
      <alignment horizontal="center" vertical="top" wrapText="1"/>
    </xf>
    <xf numFmtId="0" fontId="12" fillId="0" borderId="0" xfId="0" applyFont="1" applyAlignment="1">
      <alignment horizontal="center" vertical="top" wrapText="1"/>
    </xf>
    <xf numFmtId="0" fontId="12" fillId="0" borderId="5" xfId="0" applyFont="1" applyBorder="1" applyAlignment="1">
      <alignment horizontal="center" vertical="top" wrapText="1"/>
    </xf>
    <xf numFmtId="164" fontId="37" fillId="0" borderId="0" xfId="0" applyNumberFormat="1" applyFont="1" applyAlignment="1">
      <alignment horizontal="left" wrapText="1"/>
    </xf>
    <xf numFmtId="1" fontId="37" fillId="0" borderId="6" xfId="0" applyNumberFormat="1" applyFont="1" applyBorder="1" applyAlignment="1" applyProtection="1">
      <alignment horizontal="center" vertical="center" wrapText="1"/>
      <protection locked="0"/>
    </xf>
    <xf numFmtId="1" fontId="37" fillId="0" borderId="11" xfId="0" applyNumberFormat="1" applyFont="1" applyBorder="1" applyAlignment="1" applyProtection="1">
      <alignment horizontal="center" vertical="center" wrapText="1"/>
      <protection locked="0"/>
    </xf>
    <xf numFmtId="164" fontId="37" fillId="0" borderId="6" xfId="0" applyNumberFormat="1" applyFont="1" applyBorder="1" applyAlignment="1" applyProtection="1">
      <alignment horizontal="center" vertical="center" wrapText="1"/>
      <protection locked="0"/>
    </xf>
    <xf numFmtId="164" fontId="37" fillId="0" borderId="7" xfId="0" applyNumberFormat="1" applyFont="1" applyBorder="1" applyAlignment="1" applyProtection="1">
      <alignment horizontal="center" vertical="center" wrapText="1"/>
      <protection locked="0"/>
    </xf>
    <xf numFmtId="164" fontId="37" fillId="0" borderId="11" xfId="0" applyNumberFormat="1" applyFont="1" applyBorder="1" applyAlignment="1" applyProtection="1">
      <alignment horizontal="center" vertical="center" wrapText="1"/>
      <protection locked="0"/>
    </xf>
    <xf numFmtId="49" fontId="37" fillId="0" borderId="1" xfId="0" applyNumberFormat="1" applyFont="1" applyBorder="1" applyAlignment="1" applyProtection="1">
      <alignment horizontal="left" vertical="center" wrapText="1"/>
      <protection locked="0"/>
    </xf>
    <xf numFmtId="49" fontId="51" fillId="0" borderId="2" xfId="0" applyNumberFormat="1" applyFont="1" applyBorder="1" applyAlignment="1" applyProtection="1">
      <alignment horizontal="left" vertical="center" wrapText="1"/>
      <protection locked="0"/>
    </xf>
    <xf numFmtId="49" fontId="51" fillId="0" borderId="3" xfId="0" applyNumberFormat="1" applyFont="1" applyBorder="1" applyAlignment="1" applyProtection="1">
      <alignment horizontal="left" vertical="center" wrapText="1"/>
      <protection locked="0"/>
    </xf>
    <xf numFmtId="49" fontId="51" fillId="0" borderId="4" xfId="0" applyNumberFormat="1" applyFont="1" applyBorder="1" applyAlignment="1" applyProtection="1">
      <alignment horizontal="left" vertical="center" wrapText="1"/>
      <protection locked="0"/>
    </xf>
    <xf numFmtId="49" fontId="51" fillId="0" borderId="0" xfId="0" applyNumberFormat="1" applyFont="1" applyAlignment="1" applyProtection="1">
      <alignment horizontal="left" vertical="center" wrapText="1"/>
      <protection locked="0"/>
    </xf>
    <xf numFmtId="49" fontId="51" fillId="0" borderId="5" xfId="0" applyNumberFormat="1" applyFont="1" applyBorder="1" applyAlignment="1" applyProtection="1">
      <alignment horizontal="left" vertical="center" wrapText="1"/>
      <protection locked="0"/>
    </xf>
    <xf numFmtId="49" fontId="51" fillId="0" borderId="8" xfId="0" applyNumberFormat="1" applyFont="1" applyBorder="1" applyAlignment="1" applyProtection="1">
      <alignment horizontal="left" vertical="center" wrapText="1"/>
      <protection locked="0"/>
    </xf>
    <xf numFmtId="49" fontId="51" fillId="0" borderId="9" xfId="0" applyNumberFormat="1" applyFont="1" applyBorder="1" applyAlignment="1" applyProtection="1">
      <alignment horizontal="left" vertical="center" wrapText="1"/>
      <protection locked="0"/>
    </xf>
    <xf numFmtId="49" fontId="51" fillId="0" borderId="10" xfId="0" applyNumberFormat="1" applyFont="1" applyBorder="1" applyAlignment="1" applyProtection="1">
      <alignment horizontal="left" vertical="center" wrapText="1"/>
      <protection locked="0"/>
    </xf>
    <xf numFmtId="49" fontId="37" fillId="0" borderId="1" xfId="0" applyNumberFormat="1" applyFont="1" applyBorder="1" applyAlignment="1" applyProtection="1">
      <alignment horizontal="center" vertical="center" wrapText="1"/>
      <protection locked="0"/>
    </xf>
    <xf numFmtId="49" fontId="37" fillId="0" borderId="2" xfId="0" applyNumberFormat="1" applyFont="1" applyBorder="1" applyAlignment="1" applyProtection="1">
      <alignment horizontal="center" vertical="center" wrapText="1"/>
      <protection locked="0"/>
    </xf>
    <xf numFmtId="49" fontId="37" fillId="0" borderId="3" xfId="0" applyNumberFormat="1" applyFont="1" applyBorder="1" applyAlignment="1" applyProtection="1">
      <alignment horizontal="center" vertical="center" wrapText="1"/>
      <protection locked="0"/>
    </xf>
    <xf numFmtId="49" fontId="37" fillId="0" borderId="8" xfId="0" applyNumberFormat="1" applyFont="1" applyBorder="1" applyAlignment="1" applyProtection="1">
      <alignment horizontal="center" vertical="center" wrapText="1"/>
      <protection locked="0"/>
    </xf>
    <xf numFmtId="49" fontId="37" fillId="0" borderId="9" xfId="0" applyNumberFormat="1" applyFont="1" applyBorder="1" applyAlignment="1" applyProtection="1">
      <alignment horizontal="center" vertical="center" wrapText="1"/>
      <protection locked="0"/>
    </xf>
    <xf numFmtId="49" fontId="37" fillId="0" borderId="10" xfId="0" applyNumberFormat="1" applyFont="1" applyBorder="1" applyAlignment="1" applyProtection="1">
      <alignment horizontal="center" vertical="center" wrapText="1"/>
      <protection locked="0"/>
    </xf>
    <xf numFmtId="0" fontId="40" fillId="0" borderId="1" xfId="0" applyFont="1" applyBorder="1" applyAlignment="1">
      <alignment horizontal="center" vertical="center" wrapText="1"/>
    </xf>
    <xf numFmtId="0" fontId="40" fillId="0" borderId="2" xfId="0" applyFont="1" applyBorder="1" applyAlignment="1">
      <alignment horizontal="center" vertical="center" wrapText="1"/>
    </xf>
    <xf numFmtId="0" fontId="40" fillId="0" borderId="3" xfId="0" applyFont="1" applyBorder="1" applyAlignment="1">
      <alignment horizontal="center" vertical="center" wrapText="1"/>
    </xf>
    <xf numFmtId="0" fontId="40" fillId="0" borderId="8" xfId="0" applyFont="1" applyBorder="1" applyAlignment="1">
      <alignment horizontal="center" vertical="center" wrapText="1"/>
    </xf>
    <xf numFmtId="0" fontId="40" fillId="0" borderId="9" xfId="0" applyFont="1" applyBorder="1" applyAlignment="1">
      <alignment horizontal="center" vertical="center" wrapText="1"/>
    </xf>
    <xf numFmtId="0" fontId="40" fillId="0" borderId="10" xfId="0" applyFont="1" applyBorder="1" applyAlignment="1">
      <alignment horizontal="center" vertical="center" wrapText="1"/>
    </xf>
    <xf numFmtId="0" fontId="28" fillId="0" borderId="0" xfId="0" quotePrefix="1" applyFont="1" applyAlignment="1">
      <alignment horizontal="center" vertical="center" wrapText="1"/>
    </xf>
    <xf numFmtId="49" fontId="0" fillId="0" borderId="2" xfId="0" applyNumberFormat="1" applyBorder="1" applyAlignment="1" applyProtection="1">
      <alignment wrapText="1"/>
      <protection locked="0"/>
    </xf>
    <xf numFmtId="49" fontId="0" fillId="0" borderId="3" xfId="0" applyNumberFormat="1" applyBorder="1" applyAlignment="1" applyProtection="1">
      <alignment wrapText="1"/>
      <protection locked="0"/>
    </xf>
    <xf numFmtId="49" fontId="0" fillId="0" borderId="8" xfId="0" applyNumberFormat="1" applyBorder="1" applyAlignment="1" applyProtection="1">
      <alignment wrapText="1"/>
      <protection locked="0"/>
    </xf>
    <xf numFmtId="49" fontId="0" fillId="0" borderId="9" xfId="0" applyNumberFormat="1" applyBorder="1" applyAlignment="1" applyProtection="1">
      <alignment wrapText="1"/>
      <protection locked="0"/>
    </xf>
    <xf numFmtId="49" fontId="0" fillId="0" borderId="10" xfId="0" applyNumberFormat="1" applyBorder="1" applyAlignment="1" applyProtection="1">
      <alignment wrapText="1"/>
      <protection locked="0"/>
    </xf>
    <xf numFmtId="0" fontId="26" fillId="0" borderId="2" xfId="0" applyFont="1" applyBorder="1" applyAlignment="1">
      <alignment horizontal="center" wrapText="1"/>
    </xf>
    <xf numFmtId="0" fontId="26" fillId="0" borderId="3" xfId="0" applyFont="1" applyBorder="1" applyAlignment="1">
      <alignment horizontal="center" wrapText="1"/>
    </xf>
    <xf numFmtId="0" fontId="26" fillId="0" borderId="8" xfId="0" applyFont="1" applyBorder="1" applyAlignment="1">
      <alignment horizontal="center" wrapText="1"/>
    </xf>
    <xf numFmtId="0" fontId="26" fillId="0" borderId="9" xfId="0" applyFont="1" applyBorder="1" applyAlignment="1">
      <alignment horizontal="center" wrapText="1"/>
    </xf>
    <xf numFmtId="0" fontId="26" fillId="0" borderId="10" xfId="0" applyFont="1" applyBorder="1" applyAlignment="1">
      <alignment horizontal="center" wrapText="1"/>
    </xf>
    <xf numFmtId="49" fontId="37" fillId="0" borderId="2" xfId="0" applyNumberFormat="1" applyFont="1" applyBorder="1" applyAlignment="1" applyProtection="1">
      <alignment horizontal="left" vertical="center" wrapText="1"/>
      <protection locked="0"/>
    </xf>
    <xf numFmtId="49" fontId="37" fillId="0" borderId="3" xfId="0" applyNumberFormat="1" applyFont="1" applyBorder="1" applyAlignment="1" applyProtection="1">
      <alignment horizontal="left" vertical="center" wrapText="1"/>
      <protection locked="0"/>
    </xf>
    <xf numFmtId="49" fontId="37" fillId="0" borderId="8" xfId="0" applyNumberFormat="1" applyFont="1" applyBorder="1" applyAlignment="1" applyProtection="1">
      <alignment horizontal="left" vertical="center" wrapText="1"/>
      <protection locked="0"/>
    </xf>
    <xf numFmtId="49" fontId="37" fillId="0" borderId="9" xfId="0" applyNumberFormat="1" applyFont="1" applyBorder="1" applyAlignment="1" applyProtection="1">
      <alignment horizontal="left" vertical="center" wrapText="1"/>
      <protection locked="0"/>
    </xf>
    <xf numFmtId="49" fontId="37" fillId="0" borderId="10" xfId="0" applyNumberFormat="1" applyFont="1" applyBorder="1" applyAlignment="1" applyProtection="1">
      <alignment horizontal="left" vertical="center" wrapText="1"/>
      <protection locked="0"/>
    </xf>
    <xf numFmtId="0" fontId="37" fillId="0" borderId="4" xfId="0" applyFont="1" applyBorder="1" applyAlignment="1">
      <alignment horizontal="left" vertical="center" wrapText="1"/>
    </xf>
    <xf numFmtId="0" fontId="37" fillId="0" borderId="0" xfId="0" applyFont="1" applyAlignment="1">
      <alignment horizontal="left" vertical="center" wrapText="1"/>
    </xf>
    <xf numFmtId="0" fontId="37" fillId="0" borderId="5" xfId="0" applyFont="1" applyBorder="1" applyAlignment="1">
      <alignment horizontal="left" vertical="center" wrapText="1"/>
    </xf>
    <xf numFmtId="0" fontId="40" fillId="0" borderId="6" xfId="0" applyFont="1" applyBorder="1" applyAlignment="1">
      <alignment horizontal="center" vertical="center" wrapText="1"/>
    </xf>
    <xf numFmtId="0" fontId="40" fillId="0" borderId="7" xfId="0" applyFont="1" applyBorder="1" applyAlignment="1">
      <alignment horizontal="center" vertical="center" wrapText="1"/>
    </xf>
    <xf numFmtId="0" fontId="40" fillId="0" borderId="11" xfId="0" applyFont="1" applyBorder="1" applyAlignment="1">
      <alignment horizontal="center" vertical="center" wrapText="1"/>
    </xf>
    <xf numFmtId="49" fontId="28" fillId="0" borderId="12" xfId="0" applyNumberFormat="1" applyFont="1" applyBorder="1" applyAlignment="1" applyProtection="1">
      <alignment horizontal="center" vertical="center" wrapText="1"/>
      <protection locked="0"/>
    </xf>
    <xf numFmtId="164" fontId="37" fillId="0" borderId="1" xfId="0" applyNumberFormat="1" applyFont="1" applyBorder="1" applyAlignment="1" applyProtection="1">
      <alignment horizontal="center" vertical="center" wrapText="1"/>
      <protection locked="0"/>
    </xf>
    <xf numFmtId="164" fontId="0" fillId="0" borderId="2" xfId="0" applyNumberFormat="1" applyBorder="1" applyAlignment="1" applyProtection="1">
      <alignment horizontal="center" wrapText="1"/>
      <protection locked="0"/>
    </xf>
    <xf numFmtId="164" fontId="0" fillId="0" borderId="3" xfId="0" applyNumberFormat="1" applyBorder="1" applyAlignment="1" applyProtection="1">
      <alignment horizontal="center" wrapText="1"/>
      <protection locked="0"/>
    </xf>
    <xf numFmtId="164" fontId="0" fillId="0" borderId="8" xfId="0" applyNumberFormat="1" applyBorder="1" applyAlignment="1" applyProtection="1">
      <alignment horizontal="center" wrapText="1"/>
      <protection locked="0"/>
    </xf>
    <xf numFmtId="164" fontId="0" fillId="0" borderId="9" xfId="0" applyNumberFormat="1" applyBorder="1" applyAlignment="1" applyProtection="1">
      <alignment horizontal="center" wrapText="1"/>
      <protection locked="0"/>
    </xf>
    <xf numFmtId="164" fontId="0" fillId="0" borderId="10" xfId="0" applyNumberFormat="1" applyBorder="1" applyAlignment="1" applyProtection="1">
      <alignment horizontal="center" wrapText="1"/>
      <protection locked="0"/>
    </xf>
    <xf numFmtId="0" fontId="60" fillId="0" borderId="0" xfId="0" applyFont="1" applyAlignment="1">
      <alignment horizontal="center" vertical="center" wrapText="1"/>
    </xf>
    <xf numFmtId="0" fontId="37" fillId="0" borderId="1" xfId="0" applyFont="1" applyBorder="1" applyAlignment="1">
      <alignment horizontal="left" vertical="center" wrapText="1"/>
    </xf>
    <xf numFmtId="0" fontId="37" fillId="0" borderId="2" xfId="0" applyFont="1" applyBorder="1" applyAlignment="1">
      <alignment horizontal="left" vertical="center" wrapText="1"/>
    </xf>
    <xf numFmtId="0" fontId="37" fillId="0" borderId="3" xfId="0" applyFont="1" applyBorder="1" applyAlignment="1">
      <alignment horizontal="left" vertical="center" wrapText="1"/>
    </xf>
    <xf numFmtId="0" fontId="61" fillId="0" borderId="0" xfId="0" applyFont="1" applyAlignment="1">
      <alignment horizontal="center" vertical="center" wrapText="1"/>
    </xf>
    <xf numFmtId="0" fontId="29" fillId="0" borderId="0" xfId="0" applyFont="1" applyAlignment="1">
      <alignment horizontal="center" wrapText="1"/>
    </xf>
    <xf numFmtId="0" fontId="37" fillId="0" borderId="6" xfId="0" applyFont="1" applyBorder="1" applyAlignment="1">
      <alignment horizontal="center" vertical="center" wrapText="1"/>
    </xf>
    <xf numFmtId="0" fontId="0" fillId="0" borderId="7" xfId="0" applyBorder="1"/>
    <xf numFmtId="0" fontId="0" fillId="0" borderId="11" xfId="0" applyBorder="1"/>
    <xf numFmtId="0" fontId="29" fillId="0" borderId="0" xfId="0" applyFont="1" applyAlignment="1">
      <alignment vertical="top" wrapText="1"/>
    </xf>
    <xf numFmtId="0" fontId="56" fillId="0" borderId="0" xfId="0" applyFont="1" applyAlignment="1">
      <alignment wrapText="1"/>
    </xf>
    <xf numFmtId="0" fontId="56" fillId="0" borderId="0" xfId="0" applyFont="1"/>
    <xf numFmtId="0" fontId="39" fillId="0" borderId="0" xfId="0" applyFont="1" applyAlignment="1">
      <alignment horizontal="right" vertical="center" wrapText="1"/>
    </xf>
    <xf numFmtId="0" fontId="0" fillId="0" borderId="41" xfId="0" applyBorder="1"/>
    <xf numFmtId="49" fontId="37" fillId="0" borderId="4" xfId="0" applyNumberFormat="1" applyFont="1" applyBorder="1" applyAlignment="1" applyProtection="1">
      <alignment horizontal="center" vertical="center" wrapText="1"/>
      <protection locked="0"/>
    </xf>
    <xf numFmtId="49" fontId="37" fillId="0" borderId="0" xfId="0" applyNumberFormat="1" applyFont="1" applyAlignment="1" applyProtection="1">
      <alignment horizontal="center" vertical="center" wrapText="1"/>
      <protection locked="0"/>
    </xf>
    <xf numFmtId="49" fontId="37" fillId="0" borderId="5" xfId="0" applyNumberFormat="1" applyFont="1" applyBorder="1" applyAlignment="1" applyProtection="1">
      <alignment horizontal="center" vertical="center" wrapText="1"/>
      <protection locked="0"/>
    </xf>
    <xf numFmtId="0" fontId="39" fillId="0" borderId="6" xfId="0" applyFont="1" applyBorder="1" applyAlignment="1">
      <alignment horizontal="center" vertical="center" wrapText="1"/>
    </xf>
    <xf numFmtId="0" fontId="39" fillId="0" borderId="7" xfId="0" applyFont="1" applyBorder="1" applyAlignment="1">
      <alignment horizontal="center" vertical="center" wrapText="1"/>
    </xf>
    <xf numFmtId="0" fontId="39" fillId="0" borderId="11" xfId="0" applyFont="1" applyBorder="1" applyAlignment="1">
      <alignment horizontal="center" vertical="center" wrapText="1"/>
    </xf>
    <xf numFmtId="0" fontId="37" fillId="0" borderId="39" xfId="0" applyFont="1" applyBorder="1" applyAlignment="1">
      <alignment vertical="center" wrapText="1"/>
    </xf>
    <xf numFmtId="0" fontId="37" fillId="0" borderId="40" xfId="0" applyFont="1" applyBorder="1" applyAlignment="1">
      <alignment vertical="center" wrapText="1"/>
    </xf>
    <xf numFmtId="0" fontId="37" fillId="0" borderId="41" xfId="0" applyFont="1" applyBorder="1" applyAlignment="1">
      <alignment vertical="center" wrapText="1"/>
    </xf>
    <xf numFmtId="0" fontId="37" fillId="0" borderId="42" xfId="0" applyFont="1" applyBorder="1" applyAlignment="1">
      <alignment vertical="center" wrapText="1"/>
    </xf>
    <xf numFmtId="0" fontId="37" fillId="0" borderId="43" xfId="0" applyFont="1" applyBorder="1" applyAlignment="1">
      <alignment vertical="center" wrapText="1"/>
    </xf>
    <xf numFmtId="0" fontId="37" fillId="0" borderId="44" xfId="0" applyFont="1" applyBorder="1" applyAlignment="1">
      <alignment vertical="center" wrapText="1"/>
    </xf>
    <xf numFmtId="0" fontId="38" fillId="0" borderId="2" xfId="0" applyFont="1" applyBorder="1" applyAlignment="1">
      <alignment horizontal="center" vertical="center" wrapText="1"/>
    </xf>
    <xf numFmtId="164" fontId="37" fillId="0" borderId="1" xfId="0" applyNumberFormat="1" applyFont="1" applyBorder="1" applyAlignment="1" applyProtection="1">
      <alignment horizontal="center" wrapText="1"/>
      <protection locked="0"/>
    </xf>
    <xf numFmtId="164" fontId="37" fillId="0" borderId="2" xfId="0" applyNumberFormat="1" applyFont="1" applyBorder="1" applyAlignment="1" applyProtection="1">
      <alignment horizontal="center" wrapText="1"/>
      <protection locked="0"/>
    </xf>
    <xf numFmtId="164" fontId="37" fillId="0" borderId="3" xfId="0" applyNumberFormat="1" applyFont="1" applyBorder="1" applyAlignment="1" applyProtection="1">
      <alignment horizontal="center" wrapText="1"/>
      <protection locked="0"/>
    </xf>
    <xf numFmtId="164" fontId="37" fillId="0" borderId="4" xfId="0" applyNumberFormat="1" applyFont="1" applyBorder="1" applyAlignment="1" applyProtection="1">
      <alignment horizontal="center" wrapText="1"/>
      <protection locked="0"/>
    </xf>
    <xf numFmtId="164" fontId="37" fillId="0" borderId="0" xfId="0" applyNumberFormat="1" applyFont="1" applyAlignment="1" applyProtection="1">
      <alignment horizontal="center" wrapText="1"/>
      <protection locked="0"/>
    </xf>
    <xf numFmtId="164" fontId="37" fillId="0" borderId="5" xfId="0" applyNumberFormat="1" applyFont="1" applyBorder="1" applyAlignment="1" applyProtection="1">
      <alignment horizontal="center" wrapText="1"/>
      <protection locked="0"/>
    </xf>
    <xf numFmtId="164" fontId="37" fillId="0" borderId="8" xfId="0" applyNumberFormat="1" applyFont="1" applyBorder="1" applyAlignment="1" applyProtection="1">
      <alignment horizontal="center" wrapText="1"/>
      <protection locked="0"/>
    </xf>
    <xf numFmtId="164" fontId="37" fillId="0" borderId="9" xfId="0" applyNumberFormat="1" applyFont="1" applyBorder="1" applyAlignment="1" applyProtection="1">
      <alignment horizontal="center" wrapText="1"/>
      <protection locked="0"/>
    </xf>
    <xf numFmtId="164" fontId="37" fillId="0" borderId="10" xfId="0" applyNumberFormat="1" applyFont="1" applyBorder="1" applyAlignment="1" applyProtection="1">
      <alignment horizontal="center" wrapText="1"/>
      <protection locked="0"/>
    </xf>
    <xf numFmtId="0" fontId="13" fillId="0" borderId="0" xfId="0" applyFont="1" applyAlignment="1">
      <alignment horizontal="left" vertical="center" wrapText="1"/>
    </xf>
    <xf numFmtId="0" fontId="30" fillId="0" borderId="0" xfId="0" applyFont="1" applyAlignment="1">
      <alignment horizontal="left" vertical="center" wrapText="1"/>
    </xf>
    <xf numFmtId="49" fontId="37" fillId="0" borderId="6" xfId="0" applyNumberFormat="1" applyFont="1" applyBorder="1" applyAlignment="1" applyProtection="1">
      <alignment horizontal="left" vertical="center" wrapText="1"/>
      <protection locked="0"/>
    </xf>
    <xf numFmtId="49" fontId="37" fillId="0" borderId="7" xfId="0" applyNumberFormat="1" applyFont="1" applyBorder="1" applyAlignment="1" applyProtection="1">
      <alignment horizontal="left" vertical="center" wrapText="1"/>
      <protection locked="0"/>
    </xf>
    <xf numFmtId="49" fontId="37" fillId="0" borderId="11" xfId="0" applyNumberFormat="1" applyFont="1" applyBorder="1" applyAlignment="1" applyProtection="1">
      <alignment horizontal="left" vertical="center" wrapText="1"/>
      <protection locked="0"/>
    </xf>
    <xf numFmtId="0" fontId="39" fillId="0" borderId="1" xfId="0" applyFont="1" applyBorder="1" applyAlignment="1">
      <alignment horizontal="center" vertical="center" wrapText="1"/>
    </xf>
    <xf numFmtId="0" fontId="0" fillId="0" borderId="2" xfId="0" applyBorder="1" applyAlignment="1">
      <alignment horizontal="center" wrapText="1"/>
    </xf>
    <xf numFmtId="0" fontId="0" fillId="0" borderId="3" xfId="0"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40" fillId="0" borderId="4" xfId="0" applyFont="1" applyBorder="1" applyAlignment="1">
      <alignment horizontal="left" vertical="top" wrapText="1"/>
    </xf>
    <xf numFmtId="0" fontId="40" fillId="0" borderId="0" xfId="0" applyFont="1" applyAlignment="1">
      <alignment horizontal="left" vertical="top" wrapText="1"/>
    </xf>
    <xf numFmtId="0" fontId="40" fillId="0" borderId="5" xfId="0" applyFont="1" applyBorder="1" applyAlignment="1">
      <alignment horizontal="left" vertical="top" wrapText="1"/>
    </xf>
    <xf numFmtId="165" fontId="37" fillId="0" borderId="6" xfId="0" applyNumberFormat="1" applyFont="1" applyBorder="1" applyAlignment="1" applyProtection="1">
      <alignment horizontal="center" vertical="center" wrapText="1"/>
      <protection locked="0"/>
    </xf>
    <xf numFmtId="165" fontId="37" fillId="0" borderId="7" xfId="0" applyNumberFormat="1" applyFont="1" applyBorder="1" applyAlignment="1" applyProtection="1">
      <alignment horizontal="center" vertical="center" wrapText="1"/>
      <protection locked="0"/>
    </xf>
    <xf numFmtId="165" fontId="37" fillId="0" borderId="11" xfId="0" applyNumberFormat="1" applyFont="1" applyBorder="1" applyAlignment="1" applyProtection="1">
      <alignment horizontal="center" vertical="center" wrapText="1"/>
      <protection locked="0"/>
    </xf>
    <xf numFmtId="0" fontId="39" fillId="0" borderId="4" xfId="0" applyFont="1" applyBorder="1" applyAlignment="1">
      <alignment horizontal="left" vertical="top" wrapText="1"/>
    </xf>
    <xf numFmtId="0" fontId="39" fillId="0" borderId="0" xfId="0" applyFont="1" applyAlignment="1">
      <alignment horizontal="left" vertical="top" wrapText="1"/>
    </xf>
    <xf numFmtId="0" fontId="39" fillId="0" borderId="5" xfId="0" applyFont="1" applyBorder="1" applyAlignment="1">
      <alignment horizontal="left" vertical="top" wrapText="1"/>
    </xf>
    <xf numFmtId="0" fontId="40" fillId="0" borderId="12" xfId="0" applyFont="1" applyBorder="1" applyAlignment="1">
      <alignment horizontal="center" vertical="center" wrapText="1"/>
    </xf>
    <xf numFmtId="0" fontId="4" fillId="0" borderId="4" xfId="0" applyFont="1" applyBorder="1" applyAlignment="1">
      <alignment horizontal="left" vertical="top" wrapText="1"/>
    </xf>
    <xf numFmtId="0" fontId="4" fillId="0" borderId="0" xfId="0" applyFont="1" applyAlignment="1">
      <alignment horizontal="left" vertical="top" wrapText="1"/>
    </xf>
    <xf numFmtId="0" fontId="4" fillId="0" borderId="5" xfId="0" applyFont="1" applyBorder="1" applyAlignment="1">
      <alignment horizontal="left" vertical="top" wrapText="1"/>
    </xf>
    <xf numFmtId="0" fontId="4" fillId="0" borderId="4" xfId="0" applyFont="1" applyBorder="1" applyAlignment="1">
      <alignment horizontal="left"/>
    </xf>
    <xf numFmtId="0" fontId="40" fillId="0" borderId="0" xfId="0" applyFont="1" applyAlignment="1">
      <alignment horizontal="left"/>
    </xf>
    <xf numFmtId="0" fontId="40" fillId="0" borderId="5" xfId="0" applyFont="1" applyBorder="1" applyAlignment="1">
      <alignment horizontal="left"/>
    </xf>
    <xf numFmtId="0" fontId="40" fillId="0" borderId="4" xfId="0" applyFont="1" applyBorder="1" applyAlignment="1">
      <alignment vertical="top" wrapText="1"/>
    </xf>
    <xf numFmtId="0" fontId="40" fillId="0" borderId="0" xfId="0" applyFont="1" applyAlignment="1">
      <alignment vertical="top" wrapText="1"/>
    </xf>
    <xf numFmtId="0" fontId="40" fillId="0" borderId="5" xfId="0" applyFont="1" applyBorder="1" applyAlignment="1">
      <alignment vertical="top" wrapText="1"/>
    </xf>
    <xf numFmtId="49" fontId="39" fillId="0" borderId="0" xfId="0" applyNumberFormat="1" applyFont="1" applyAlignment="1">
      <alignment horizontal="left" vertical="center" wrapText="1"/>
    </xf>
    <xf numFmtId="3" fontId="37" fillId="0" borderId="4" xfId="0" applyNumberFormat="1" applyFont="1" applyBorder="1" applyAlignment="1">
      <alignment horizontal="right" vertical="center" wrapText="1"/>
    </xf>
    <xf numFmtId="3" fontId="37" fillId="0" borderId="0" xfId="0" applyNumberFormat="1" applyFont="1" applyAlignment="1">
      <alignment horizontal="right" vertical="center" wrapText="1"/>
    </xf>
    <xf numFmtId="3" fontId="37" fillId="0" borderId="5" xfId="0" applyNumberFormat="1" applyFont="1" applyBorder="1" applyAlignment="1">
      <alignment horizontal="right" vertical="center" wrapText="1"/>
    </xf>
    <xf numFmtId="3" fontId="37" fillId="0" borderId="8" xfId="0" applyNumberFormat="1" applyFont="1" applyBorder="1" applyAlignment="1">
      <alignment horizontal="right" vertical="center" wrapText="1"/>
    </xf>
    <xf numFmtId="3" fontId="37" fillId="0" borderId="9" xfId="0" applyNumberFormat="1" applyFont="1" applyBorder="1" applyAlignment="1">
      <alignment horizontal="right" vertical="center" wrapText="1"/>
    </xf>
    <xf numFmtId="3" fontId="37" fillId="0" borderId="10" xfId="0" applyNumberFormat="1" applyFont="1" applyBorder="1" applyAlignment="1">
      <alignment horizontal="right" vertical="center" wrapText="1"/>
    </xf>
    <xf numFmtId="0" fontId="29" fillId="0" borderId="5" xfId="0" applyFont="1" applyBorder="1" applyAlignment="1">
      <alignment horizontal="center" vertical="center" wrapText="1"/>
    </xf>
    <xf numFmtId="0" fontId="49" fillId="8" borderId="0" xfId="0" applyFont="1" applyFill="1" applyAlignment="1">
      <alignment horizontal="center" vertical="center" wrapText="1"/>
    </xf>
    <xf numFmtId="0" fontId="27" fillId="0" borderId="0" xfId="0" applyFont="1" applyAlignment="1">
      <alignment horizontal="left" vertical="top" wrapText="1"/>
    </xf>
    <xf numFmtId="3" fontId="37" fillId="0" borderId="4" xfId="0" applyNumberFormat="1" applyFont="1" applyBorder="1" applyAlignment="1" applyProtection="1">
      <alignment horizontal="right" vertical="center" wrapText="1"/>
      <protection locked="0"/>
    </xf>
    <xf numFmtId="3" fontId="37" fillId="0" borderId="0" xfId="0" applyNumberFormat="1" applyFont="1" applyAlignment="1" applyProtection="1">
      <alignment horizontal="right" vertical="center" wrapText="1"/>
      <protection locked="0"/>
    </xf>
    <xf numFmtId="3" fontId="37" fillId="0" borderId="5" xfId="0" applyNumberFormat="1" applyFont="1" applyBorder="1" applyAlignment="1" applyProtection="1">
      <alignment horizontal="right" vertical="center" wrapText="1"/>
      <protection locked="0"/>
    </xf>
    <xf numFmtId="3" fontId="37" fillId="0" borderId="8" xfId="0" applyNumberFormat="1" applyFont="1" applyBorder="1" applyAlignment="1" applyProtection="1">
      <alignment horizontal="right" vertical="center" wrapText="1"/>
      <protection locked="0"/>
    </xf>
    <xf numFmtId="3" fontId="37" fillId="0" borderId="9" xfId="0" applyNumberFormat="1" applyFont="1" applyBorder="1" applyAlignment="1" applyProtection="1">
      <alignment horizontal="right" vertical="center" wrapText="1"/>
      <protection locked="0"/>
    </xf>
    <xf numFmtId="3" fontId="37" fillId="0" borderId="10" xfId="0" applyNumberFormat="1" applyFont="1" applyBorder="1" applyAlignment="1" applyProtection="1">
      <alignment horizontal="right" vertical="center" wrapText="1"/>
      <protection locked="0"/>
    </xf>
    <xf numFmtId="0" fontId="39" fillId="0" borderId="0" xfId="0" applyFont="1" applyAlignment="1">
      <alignment horizontal="left" vertical="center" wrapText="1"/>
    </xf>
    <xf numFmtId="0" fontId="9" fillId="3" borderId="6" xfId="0" applyFont="1" applyFill="1" applyBorder="1" applyAlignment="1">
      <alignment vertical="center" wrapText="1"/>
    </xf>
    <xf numFmtId="0" fontId="9" fillId="3" borderId="7" xfId="0" applyFont="1" applyFill="1" applyBorder="1" applyAlignment="1">
      <alignment vertical="center" wrapText="1"/>
    </xf>
    <xf numFmtId="0" fontId="28" fillId="0" borderId="0" xfId="0" quotePrefix="1" applyFont="1" applyAlignment="1">
      <alignment horizontal="center" vertical="center"/>
    </xf>
    <xf numFmtId="0" fontId="9" fillId="3" borderId="7" xfId="0" applyFont="1" applyFill="1" applyBorder="1" applyAlignment="1">
      <alignment wrapText="1"/>
    </xf>
    <xf numFmtId="0" fontId="9" fillId="3" borderId="11" xfId="0" applyFont="1" applyFill="1" applyBorder="1" applyAlignment="1">
      <alignment wrapText="1"/>
    </xf>
    <xf numFmtId="0" fontId="49" fillId="8" borderId="45" xfId="0" applyFont="1" applyFill="1" applyBorder="1" applyAlignment="1">
      <alignment horizontal="center" vertical="center" wrapText="1"/>
    </xf>
    <xf numFmtId="0" fontId="39" fillId="0" borderId="0" xfId="0" applyFont="1" applyAlignment="1">
      <alignment horizontal="right" wrapText="1"/>
    </xf>
    <xf numFmtId="0" fontId="29" fillId="0" borderId="14" xfId="0" applyFont="1" applyBorder="1" applyAlignment="1">
      <alignment horizontal="center" vertical="center" wrapText="1"/>
    </xf>
    <xf numFmtId="0" fontId="40" fillId="0" borderId="0" xfId="0" applyFont="1" applyAlignment="1">
      <alignment horizontal="left" vertical="center" wrapText="1"/>
    </xf>
    <xf numFmtId="0" fontId="37" fillId="0" borderId="13" xfId="0" applyFont="1" applyBorder="1" applyAlignment="1" applyProtection="1">
      <alignment horizontal="center" vertical="center" wrapText="1"/>
      <protection locked="0"/>
    </xf>
    <xf numFmtId="0" fontId="37" fillId="0" borderId="15" xfId="0" applyFont="1" applyBorder="1" applyAlignment="1" applyProtection="1">
      <alignment horizontal="center" vertical="center" wrapText="1"/>
      <protection locked="0"/>
    </xf>
    <xf numFmtId="49" fontId="40" fillId="0" borderId="4" xfId="0" applyNumberFormat="1" applyFont="1" applyBorder="1" applyAlignment="1">
      <alignment horizontal="center" vertical="center" wrapText="1"/>
    </xf>
    <xf numFmtId="49" fontId="43" fillId="0" borderId="4" xfId="0" applyNumberFormat="1" applyFont="1" applyBorder="1" applyAlignment="1">
      <alignment horizontal="center" vertical="center" wrapText="1"/>
    </xf>
    <xf numFmtId="3" fontId="37" fillId="0" borderId="6" xfId="0" applyNumberFormat="1" applyFont="1" applyBorder="1" applyAlignment="1">
      <alignment horizontal="right" vertical="center" wrapText="1"/>
    </xf>
    <xf numFmtId="3" fontId="37" fillId="0" borderId="7" xfId="0" applyNumberFormat="1" applyFont="1" applyBorder="1" applyAlignment="1">
      <alignment horizontal="right" vertical="center" wrapText="1"/>
    </xf>
    <xf numFmtId="3" fontId="0" fillId="0" borderId="7" xfId="0" applyNumberFormat="1" applyBorder="1" applyAlignment="1">
      <alignment horizontal="right" vertical="center" wrapText="1"/>
    </xf>
    <xf numFmtId="3" fontId="0" fillId="0" borderId="11" xfId="0" applyNumberFormat="1" applyBorder="1" applyAlignment="1">
      <alignment horizontal="right" vertical="center" wrapText="1"/>
    </xf>
    <xf numFmtId="0" fontId="39" fillId="0" borderId="2"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39" fillId="0" borderId="8" xfId="0" applyFont="1" applyBorder="1" applyAlignment="1">
      <alignment horizontal="center" vertical="center" wrapText="1"/>
    </xf>
    <xf numFmtId="0" fontId="39" fillId="0" borderId="9" xfId="0" applyFont="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49" fontId="40" fillId="0" borderId="0" xfId="0" applyNumberFormat="1" applyFont="1" applyAlignment="1">
      <alignment horizontal="left" vertical="center" wrapText="1"/>
    </xf>
    <xf numFmtId="0" fontId="37" fillId="0" borderId="13" xfId="0" applyFont="1" applyBorder="1" applyAlignment="1">
      <alignment horizontal="center" vertical="center" wrapText="1"/>
    </xf>
    <xf numFmtId="0" fontId="37" fillId="0" borderId="15" xfId="0" applyFont="1" applyBorder="1" applyAlignment="1">
      <alignment horizontal="center" vertical="center" wrapText="1"/>
    </xf>
    <xf numFmtId="0" fontId="40" fillId="0" borderId="0" xfId="0" applyFont="1" applyAlignment="1">
      <alignment horizontal="right" vertical="center" wrapText="1"/>
    </xf>
    <xf numFmtId="0" fontId="2" fillId="0" borderId="0" xfId="0" applyFont="1" applyAlignment="1">
      <alignment horizontal="left" vertical="center" wrapText="1"/>
    </xf>
    <xf numFmtId="0" fontId="4" fillId="0" borderId="0" xfId="0" applyFont="1" applyAlignment="1">
      <alignment horizontal="left" vertical="center" wrapText="1"/>
    </xf>
    <xf numFmtId="49" fontId="12" fillId="0" borderId="4" xfId="0" applyNumberFormat="1" applyFont="1" applyBorder="1" applyAlignment="1">
      <alignment horizontal="center" vertical="center" wrapText="1"/>
    </xf>
    <xf numFmtId="0" fontId="39" fillId="0" borderId="3" xfId="0" applyFont="1" applyBorder="1" applyAlignment="1">
      <alignment horizontal="center" vertical="center" wrapText="1"/>
    </xf>
    <xf numFmtId="3" fontId="37" fillId="0" borderId="6" xfId="0" applyNumberFormat="1" applyFont="1" applyBorder="1" applyAlignment="1" applyProtection="1">
      <alignment horizontal="right" vertical="center" wrapText="1"/>
      <protection locked="0"/>
    </xf>
    <xf numFmtId="3" fontId="37" fillId="0" borderId="7" xfId="0" applyNumberFormat="1" applyFont="1" applyBorder="1" applyAlignment="1" applyProtection="1">
      <alignment horizontal="right" vertical="center" wrapText="1"/>
      <protection locked="0"/>
    </xf>
    <xf numFmtId="3" fontId="37" fillId="0" borderId="11" xfId="0" applyNumberFormat="1" applyFont="1" applyBorder="1" applyAlignment="1" applyProtection="1">
      <alignment horizontal="right" vertical="center" wrapText="1"/>
      <protection locked="0"/>
    </xf>
    <xf numFmtId="0" fontId="39" fillId="0" borderId="10" xfId="0" applyFont="1" applyBorder="1" applyAlignment="1">
      <alignment horizontal="center" vertical="center" wrapText="1"/>
    </xf>
    <xf numFmtId="0" fontId="39" fillId="0" borderId="9" xfId="0" applyFont="1" applyBorder="1" applyAlignment="1">
      <alignment horizontal="left" vertical="center" wrapText="1"/>
    </xf>
    <xf numFmtId="0" fontId="2" fillId="0" borderId="1" xfId="0" applyFont="1" applyBorder="1" applyAlignment="1">
      <alignment horizontal="left" vertical="center" wrapText="1"/>
    </xf>
    <xf numFmtId="0" fontId="39" fillId="0" borderId="2" xfId="0" applyFont="1" applyBorder="1" applyAlignment="1">
      <alignment horizontal="left" vertical="center" wrapText="1"/>
    </xf>
    <xf numFmtId="0" fontId="39" fillId="0" borderId="3" xfId="0" applyFont="1" applyBorder="1" applyAlignment="1">
      <alignment horizontal="left" vertical="center" wrapText="1"/>
    </xf>
    <xf numFmtId="0" fontId="39" fillId="0" borderId="8" xfId="0" applyFont="1" applyBorder="1" applyAlignment="1">
      <alignment horizontal="left" vertical="center" wrapText="1"/>
    </xf>
    <xf numFmtId="0" fontId="39" fillId="0" borderId="10" xfId="0" applyFont="1" applyBorder="1" applyAlignment="1">
      <alignment horizontal="left" vertical="center" wrapText="1"/>
    </xf>
    <xf numFmtId="0" fontId="15" fillId="0" borderId="0" xfId="0" applyFont="1" applyAlignment="1">
      <alignment horizontal="left" vertical="center"/>
    </xf>
    <xf numFmtId="3" fontId="0" fillId="0" borderId="7" xfId="0" applyNumberFormat="1" applyBorder="1" applyAlignment="1" applyProtection="1">
      <alignment horizontal="right" vertical="center" wrapText="1"/>
      <protection locked="0"/>
    </xf>
    <xf numFmtId="3" fontId="0" fillId="0" borderId="11" xfId="0" applyNumberFormat="1" applyBorder="1" applyAlignment="1" applyProtection="1">
      <alignment horizontal="right" vertical="center" wrapText="1"/>
      <protection locked="0"/>
    </xf>
    <xf numFmtId="49" fontId="40" fillId="0" borderId="9" xfId="0" applyNumberFormat="1" applyFont="1" applyBorder="1" applyAlignment="1">
      <alignment horizontal="left" vertical="center" wrapText="1"/>
    </xf>
    <xf numFmtId="1" fontId="37" fillId="0" borderId="6" xfId="0" applyNumberFormat="1" applyFont="1" applyBorder="1" applyAlignment="1">
      <alignment horizontal="right" vertical="center" wrapText="1"/>
    </xf>
    <xf numFmtId="1" fontId="37" fillId="0" borderId="7" xfId="0" applyNumberFormat="1" applyFont="1" applyBorder="1" applyAlignment="1">
      <alignment horizontal="right" vertical="center" wrapText="1"/>
    </xf>
    <xf numFmtId="1" fontId="37" fillId="0" borderId="11" xfId="0" applyNumberFormat="1" applyFont="1" applyBorder="1" applyAlignment="1">
      <alignment horizontal="right" vertical="center" wrapText="1"/>
    </xf>
    <xf numFmtId="49" fontId="19" fillId="0" borderId="0" xfId="0" applyNumberFormat="1" applyFont="1" applyAlignment="1">
      <alignment horizontal="left" vertical="center" wrapText="1"/>
    </xf>
    <xf numFmtId="0" fontId="40" fillId="0" borderId="9" xfId="0" applyFont="1" applyBorder="1" applyAlignment="1">
      <alignment horizontal="left" vertical="center" wrapText="1"/>
    </xf>
    <xf numFmtId="0" fontId="40" fillId="0" borderId="5" xfId="0" applyFont="1" applyBorder="1" applyAlignment="1">
      <alignment horizontal="left" vertical="center" wrapText="1"/>
    </xf>
    <xf numFmtId="0" fontId="40" fillId="0" borderId="13" xfId="0" applyFont="1" applyBorder="1" applyAlignment="1">
      <alignment horizontal="center" vertical="center" wrapText="1"/>
    </xf>
    <xf numFmtId="0" fontId="40" fillId="0" borderId="15" xfId="0" applyFont="1" applyBorder="1" applyAlignment="1">
      <alignment horizontal="center" vertical="center" wrapText="1"/>
    </xf>
    <xf numFmtId="0" fontId="40" fillId="0" borderId="14" xfId="0" applyFont="1" applyBorder="1" applyAlignment="1">
      <alignment horizontal="center" vertical="center" wrapText="1"/>
    </xf>
    <xf numFmtId="0" fontId="37" fillId="3" borderId="6" xfId="0" applyFont="1" applyFill="1" applyBorder="1" applyAlignment="1">
      <alignment horizontal="center" vertical="center" wrapText="1"/>
    </xf>
    <xf numFmtId="0" fontId="37" fillId="3" borderId="7" xfId="0" applyFont="1" applyFill="1" applyBorder="1" applyAlignment="1">
      <alignment horizontal="center" vertical="center" wrapText="1"/>
    </xf>
    <xf numFmtId="0" fontId="37" fillId="3" borderId="11"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37" fillId="0" borderId="6" xfId="0" applyFont="1" applyBorder="1" applyAlignment="1">
      <alignment horizontal="left" vertical="center" wrapText="1"/>
    </xf>
    <xf numFmtId="0" fontId="37" fillId="0" borderId="7" xfId="0" applyFont="1" applyBorder="1" applyAlignment="1">
      <alignment horizontal="left" vertical="center" wrapText="1"/>
    </xf>
    <xf numFmtId="0" fontId="37" fillId="0" borderId="11" xfId="0" applyFont="1" applyBorder="1" applyAlignment="1">
      <alignment horizontal="left"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10" fontId="37" fillId="0" borderId="6" xfId="0" applyNumberFormat="1" applyFont="1" applyBorder="1" applyAlignment="1" applyProtection="1">
      <alignment horizontal="center" vertical="center" wrapText="1"/>
      <protection locked="0"/>
    </xf>
    <xf numFmtId="10" fontId="37" fillId="0" borderId="7" xfId="0" applyNumberFormat="1" applyFont="1" applyBorder="1" applyAlignment="1" applyProtection="1">
      <alignment horizontal="center" vertical="center" wrapText="1"/>
      <protection locked="0"/>
    </xf>
    <xf numFmtId="10" fontId="37" fillId="0" borderId="11" xfId="0" applyNumberFormat="1" applyFont="1" applyBorder="1" applyAlignment="1" applyProtection="1">
      <alignment horizontal="center" vertical="center" wrapText="1"/>
      <protection locked="0"/>
    </xf>
    <xf numFmtId="0" fontId="12" fillId="0" borderId="2"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4" fontId="37" fillId="0" borderId="6" xfId="0" applyNumberFormat="1" applyFont="1" applyBorder="1" applyAlignment="1" applyProtection="1">
      <alignment horizontal="right" vertical="center" wrapText="1"/>
      <protection locked="0"/>
    </xf>
    <xf numFmtId="4" fontId="37" fillId="0" borderId="7" xfId="0" applyNumberFormat="1" applyFont="1" applyBorder="1" applyAlignment="1" applyProtection="1">
      <alignment horizontal="right" vertical="center" wrapText="1"/>
      <protection locked="0"/>
    </xf>
    <xf numFmtId="0" fontId="37" fillId="0" borderId="0" xfId="0" applyFont="1" applyAlignment="1">
      <alignment horizontal="right" vertical="center" wrapText="1"/>
    </xf>
    <xf numFmtId="4" fontId="37" fillId="0" borderId="6" xfId="0" applyNumberFormat="1" applyFont="1" applyBorder="1" applyAlignment="1">
      <alignment horizontal="right" vertical="center" wrapText="1"/>
    </xf>
    <xf numFmtId="4" fontId="37" fillId="0" borderId="7" xfId="0" applyNumberFormat="1" applyFont="1" applyBorder="1" applyAlignment="1">
      <alignment horizontal="right" vertical="center" wrapText="1"/>
    </xf>
    <xf numFmtId="4" fontId="37" fillId="0" borderId="11" xfId="0" applyNumberFormat="1" applyFont="1" applyBorder="1" applyAlignment="1">
      <alignment horizontal="right"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4" fontId="37" fillId="0" borderId="11" xfId="0" applyNumberFormat="1" applyFont="1" applyBorder="1" applyAlignment="1" applyProtection="1">
      <alignment horizontal="right" vertical="center" wrapText="1"/>
      <protection locked="0"/>
    </xf>
    <xf numFmtId="4" fontId="0" fillId="0" borderId="11" xfId="0" applyNumberFormat="1" applyBorder="1" applyAlignment="1" applyProtection="1">
      <alignment horizontal="right" vertical="center" wrapText="1"/>
      <protection locked="0"/>
    </xf>
    <xf numFmtId="0" fontId="12" fillId="0" borderId="4" xfId="0" applyFont="1" applyBorder="1" applyAlignment="1">
      <alignment horizontal="center" vertical="center" wrapText="1"/>
    </xf>
    <xf numFmtId="0" fontId="12" fillId="0" borderId="0" xfId="0" applyFont="1" applyAlignment="1">
      <alignment horizontal="center" vertical="center" wrapText="1"/>
    </xf>
    <xf numFmtId="0" fontId="39" fillId="0" borderId="6" xfId="0" applyFont="1" applyBorder="1" applyAlignment="1">
      <alignment horizontal="left" vertical="center" wrapText="1"/>
    </xf>
    <xf numFmtId="0" fontId="39" fillId="0" borderId="7" xfId="0" applyFont="1" applyBorder="1" applyAlignment="1">
      <alignment horizontal="left" vertical="center" wrapText="1"/>
    </xf>
    <xf numFmtId="0" fontId="39" fillId="0" borderId="11" xfId="0" applyFont="1" applyBorder="1" applyAlignment="1">
      <alignment horizontal="left" vertical="center" wrapText="1"/>
    </xf>
    <xf numFmtId="0" fontId="37" fillId="0" borderId="6" xfId="0" applyFont="1" applyBorder="1" applyAlignment="1" applyProtection="1">
      <alignment horizontal="center" vertical="center" wrapText="1"/>
      <protection locked="0"/>
    </xf>
    <xf numFmtId="0" fontId="37" fillId="0" borderId="7" xfId="0" applyFont="1" applyBorder="1" applyAlignment="1" applyProtection="1">
      <alignment horizontal="center" vertical="center" wrapText="1"/>
      <protection locked="0"/>
    </xf>
    <xf numFmtId="0" fontId="37" fillId="0" borderId="11" xfId="0" applyFont="1" applyBorder="1" applyAlignment="1" applyProtection="1">
      <alignment horizontal="center" vertical="center" wrapText="1"/>
      <protection locked="0"/>
    </xf>
    <xf numFmtId="3" fontId="39" fillId="0" borderId="12" xfId="0" applyNumberFormat="1" applyFont="1" applyBorder="1" applyAlignment="1">
      <alignment horizontal="center" vertical="center" wrapText="1"/>
    </xf>
    <xf numFmtId="3" fontId="39" fillId="0" borderId="6" xfId="0" applyNumberFormat="1" applyFont="1" applyBorder="1" applyAlignment="1">
      <alignment horizontal="center" vertical="center" wrapText="1"/>
    </xf>
    <xf numFmtId="3" fontId="39" fillId="0" borderId="7" xfId="0" applyNumberFormat="1" applyFont="1" applyBorder="1" applyAlignment="1">
      <alignment horizontal="center" vertical="center" wrapText="1"/>
    </xf>
    <xf numFmtId="3" fontId="39" fillId="0" borderId="11" xfId="0" applyNumberFormat="1" applyFont="1" applyBorder="1" applyAlignment="1">
      <alignment horizontal="center" vertical="center" wrapText="1"/>
    </xf>
    <xf numFmtId="0" fontId="37" fillId="0" borderId="0" xfId="0" applyFont="1" applyAlignment="1">
      <alignment horizontal="right" wrapText="1"/>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40" fillId="0" borderId="6" xfId="0" applyFont="1" applyBorder="1" applyAlignment="1">
      <alignment horizontal="left" vertical="center" wrapText="1"/>
    </xf>
    <xf numFmtId="0" fontId="40" fillId="0" borderId="7" xfId="0" applyFont="1" applyBorder="1" applyAlignment="1">
      <alignment horizontal="left" vertical="center" wrapText="1"/>
    </xf>
    <xf numFmtId="0" fontId="40" fillId="0" borderId="11" xfId="0" applyFont="1" applyBorder="1" applyAlignment="1">
      <alignment horizontal="left" vertical="center" wrapText="1"/>
    </xf>
    <xf numFmtId="0" fontId="40" fillId="0" borderId="0" xfId="0" applyFont="1" applyAlignment="1">
      <alignment horizontal="center" vertical="center" wrapText="1"/>
    </xf>
    <xf numFmtId="0" fontId="9" fillId="3" borderId="1" xfId="0" applyFont="1" applyFill="1" applyBorder="1" applyAlignment="1">
      <alignment horizontal="left" vertical="top" wrapText="1"/>
    </xf>
    <xf numFmtId="0" fontId="9" fillId="3" borderId="2" xfId="0" applyFont="1" applyFill="1" applyBorder="1" applyAlignment="1">
      <alignment horizontal="left" vertical="top" wrapText="1"/>
    </xf>
    <xf numFmtId="0" fontId="9" fillId="3" borderId="3" xfId="0" applyFont="1" applyFill="1" applyBorder="1" applyAlignment="1">
      <alignment horizontal="left" vertical="top" wrapText="1"/>
    </xf>
    <xf numFmtId="0" fontId="9" fillId="3" borderId="8" xfId="0" applyFont="1" applyFill="1" applyBorder="1" applyAlignment="1">
      <alignment horizontal="left" vertical="top" wrapText="1"/>
    </xf>
    <xf numFmtId="0" fontId="9" fillId="3" borderId="9" xfId="0" applyFont="1" applyFill="1" applyBorder="1" applyAlignment="1">
      <alignment horizontal="left" vertical="top" wrapText="1"/>
    </xf>
    <xf numFmtId="0" fontId="9" fillId="3" borderId="10" xfId="0" applyFont="1" applyFill="1" applyBorder="1" applyAlignment="1">
      <alignment horizontal="left" vertical="top" wrapText="1"/>
    </xf>
    <xf numFmtId="0" fontId="12" fillId="0" borderId="5" xfId="0" applyFont="1" applyBorder="1" applyAlignment="1">
      <alignment horizontal="center" vertical="center" wrapText="1"/>
    </xf>
    <xf numFmtId="3" fontId="39" fillId="0" borderId="6" xfId="0" applyNumberFormat="1" applyFont="1" applyBorder="1" applyAlignment="1">
      <alignment horizontal="center" vertical="center"/>
    </xf>
    <xf numFmtId="3" fontId="39" fillId="0" borderId="7" xfId="0" applyNumberFormat="1" applyFont="1" applyBorder="1" applyAlignment="1">
      <alignment horizontal="center" vertical="center"/>
    </xf>
    <xf numFmtId="3" fontId="39" fillId="0" borderId="11" xfId="0" applyNumberFormat="1" applyFont="1" applyBorder="1" applyAlignment="1">
      <alignment horizontal="center" vertical="center"/>
    </xf>
    <xf numFmtId="3" fontId="39" fillId="0" borderId="12" xfId="0" applyNumberFormat="1" applyFont="1" applyBorder="1" applyAlignment="1">
      <alignment horizontal="center" vertical="center"/>
    </xf>
    <xf numFmtId="3" fontId="40" fillId="0" borderId="19" xfId="0" applyNumberFormat="1" applyFont="1" applyBorder="1" applyAlignment="1">
      <alignment horizontal="center" vertical="center"/>
    </xf>
    <xf numFmtId="0" fontId="39" fillId="0" borderId="1" xfId="0" applyFont="1" applyBorder="1" applyAlignment="1">
      <alignment horizontal="left" vertical="center" wrapText="1"/>
    </xf>
    <xf numFmtId="0" fontId="39" fillId="0" borderId="4" xfId="0" applyFont="1" applyBorder="1" applyAlignment="1">
      <alignment horizontal="left" vertical="center" wrapText="1"/>
    </xf>
    <xf numFmtId="0" fontId="39" fillId="0" borderId="5" xfId="0" applyFont="1" applyBorder="1" applyAlignment="1">
      <alignment horizontal="left" vertical="center" wrapText="1"/>
    </xf>
    <xf numFmtId="3" fontId="40" fillId="0" borderId="16" xfId="0" quotePrefix="1" applyNumberFormat="1" applyFont="1" applyBorder="1" applyAlignment="1">
      <alignment horizontal="center" vertical="center" wrapText="1"/>
    </xf>
    <xf numFmtId="3" fontId="40" fillId="0" borderId="17" xfId="0" quotePrefix="1" applyNumberFormat="1" applyFont="1" applyBorder="1" applyAlignment="1">
      <alignment horizontal="center" vertical="center" wrapText="1"/>
    </xf>
    <xf numFmtId="3" fontId="40" fillId="0" borderId="16" xfId="0" applyNumberFormat="1" applyFont="1" applyBorder="1" applyAlignment="1">
      <alignment horizontal="center" vertical="center" wrapText="1"/>
    </xf>
    <xf numFmtId="3" fontId="40" fillId="0" borderId="17" xfId="0" applyNumberFormat="1" applyFont="1" applyBorder="1" applyAlignment="1">
      <alignment horizontal="center" vertical="center" wrapText="1"/>
    </xf>
    <xf numFmtId="3" fontId="40" fillId="0" borderId="18" xfId="0" applyNumberFormat="1" applyFont="1" applyBorder="1" applyAlignment="1">
      <alignment horizontal="center" vertical="center" wrapText="1"/>
    </xf>
    <xf numFmtId="3" fontId="39" fillId="0" borderId="6" xfId="0" quotePrefix="1" applyNumberFormat="1" applyFont="1" applyBorder="1" applyAlignment="1">
      <alignment horizontal="center" vertical="center" wrapText="1"/>
    </xf>
    <xf numFmtId="3" fontId="39" fillId="0" borderId="7" xfId="0" quotePrefix="1" applyNumberFormat="1" applyFont="1" applyBorder="1" applyAlignment="1">
      <alignment horizontal="center" vertical="center" wrapText="1"/>
    </xf>
    <xf numFmtId="0" fontId="28" fillId="0" borderId="0" xfId="0" applyFont="1" applyAlignment="1">
      <alignment horizontal="center" vertical="center" wrapText="1"/>
    </xf>
    <xf numFmtId="0" fontId="37" fillId="0" borderId="12" xfId="0" applyFont="1" applyBorder="1" applyAlignment="1">
      <alignment horizontal="left" vertical="center" wrapText="1"/>
    </xf>
    <xf numFmtId="0" fontId="5" fillId="0" borderId="6" xfId="0" applyFont="1" applyBorder="1" applyAlignment="1">
      <alignment vertical="top" wrapText="1"/>
    </xf>
    <xf numFmtId="0" fontId="62" fillId="0" borderId="11" xfId="0" applyFont="1" applyBorder="1" applyAlignment="1">
      <alignment vertical="top" wrapText="1"/>
    </xf>
    <xf numFmtId="0" fontId="22" fillId="3" borderId="1" xfId="0" applyFont="1" applyFill="1" applyBorder="1"/>
    <xf numFmtId="0" fontId="30" fillId="3" borderId="7" xfId="0" applyFont="1" applyFill="1" applyBorder="1"/>
    <xf numFmtId="0" fontId="30" fillId="3" borderId="11" xfId="0" applyFont="1" applyFill="1" applyBorder="1"/>
    <xf numFmtId="0" fontId="63" fillId="3" borderId="8" xfId="0" applyFont="1" applyFill="1" applyBorder="1"/>
    <xf numFmtId="0" fontId="0" fillId="3" borderId="7" xfId="0" applyFill="1" applyBorder="1"/>
    <xf numFmtId="0" fontId="16" fillId="0" borderId="9" xfId="0" quotePrefix="1" applyFont="1" applyBorder="1" applyAlignment="1">
      <alignment horizontal="left" vertical="center"/>
    </xf>
    <xf numFmtId="0" fontId="30" fillId="0" borderId="9" xfId="0" applyFont="1" applyBorder="1" applyAlignment="1">
      <alignment vertical="center"/>
    </xf>
    <xf numFmtId="0" fontId="5" fillId="0" borderId="1" xfId="0" applyFont="1" applyBorder="1" applyAlignment="1">
      <alignment horizontal="left" vertical="top" wrapText="1"/>
    </xf>
    <xf numFmtId="0" fontId="30" fillId="0" borderId="3" xfId="0" applyFont="1" applyBorder="1" applyAlignment="1">
      <alignment horizontal="left" vertical="top" wrapText="1"/>
    </xf>
    <xf numFmtId="0" fontId="5" fillId="0" borderId="6" xfId="0" applyFont="1" applyBorder="1" applyAlignment="1">
      <alignment horizontal="left" vertical="top" wrapText="1"/>
    </xf>
    <xf numFmtId="0" fontId="30" fillId="0" borderId="11" xfId="0" applyFont="1" applyBorder="1" applyAlignment="1">
      <alignment horizontal="left" vertical="top" wrapText="1"/>
    </xf>
    <xf numFmtId="0" fontId="5" fillId="0" borderId="12" xfId="0" applyFont="1" applyBorder="1" applyAlignment="1">
      <alignment horizontal="left" vertical="top" wrapText="1"/>
    </xf>
    <xf numFmtId="0" fontId="30" fillId="0" borderId="12" xfId="0" applyFont="1" applyBorder="1" applyAlignment="1">
      <alignment horizontal="left" vertical="top" wrapText="1"/>
    </xf>
    <xf numFmtId="0" fontId="19" fillId="3" borderId="6" xfId="0" applyFont="1" applyFill="1" applyBorder="1"/>
  </cellXfs>
  <cellStyles count="2">
    <cellStyle name="Normal" xfId="0" builtinId="0"/>
    <cellStyle name="Normal 3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10</xdr:col>
      <xdr:colOff>146050</xdr:colOff>
      <xdr:row>0</xdr:row>
      <xdr:rowOff>41275</xdr:rowOff>
    </xdr:from>
    <xdr:to>
      <xdr:col>12</xdr:col>
      <xdr:colOff>36979</xdr:colOff>
      <xdr:row>0</xdr:row>
      <xdr:rowOff>116608</xdr:rowOff>
    </xdr:to>
    <xdr:sp macro="" textlink="">
      <xdr:nvSpPr>
        <xdr:cNvPr id="5" name="Rectangle 4">
          <a:extLst>
            <a:ext uri="{FF2B5EF4-FFF2-40B4-BE49-F238E27FC236}">
              <a16:creationId xmlns:a16="http://schemas.microsoft.com/office/drawing/2014/main" id="{44807017-7F4E-3D0B-877D-48B1CEF6AA9C}"/>
            </a:ext>
          </a:extLst>
        </xdr:cNvPr>
        <xdr:cNvSpPr/>
      </xdr:nvSpPr>
      <xdr:spPr>
        <a:xfrm>
          <a:off x="1962150" y="47625"/>
          <a:ext cx="246267" cy="67055"/>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SG"/>
        </a:p>
      </xdr:txBody>
    </xdr:sp>
    <xdr:clientData/>
  </xdr:twoCellAnchor>
  <xdr:twoCellAnchor>
    <xdr:from>
      <xdr:col>31</xdr:col>
      <xdr:colOff>127000</xdr:colOff>
      <xdr:row>0</xdr:row>
      <xdr:rowOff>41275</xdr:rowOff>
    </xdr:from>
    <xdr:to>
      <xdr:col>32</xdr:col>
      <xdr:colOff>163775</xdr:colOff>
      <xdr:row>0</xdr:row>
      <xdr:rowOff>116608</xdr:rowOff>
    </xdr:to>
    <xdr:sp macro="" textlink="">
      <xdr:nvSpPr>
        <xdr:cNvPr id="6" name="Rectangle 5">
          <a:extLst>
            <a:ext uri="{FF2B5EF4-FFF2-40B4-BE49-F238E27FC236}">
              <a16:creationId xmlns:a16="http://schemas.microsoft.com/office/drawing/2014/main" id="{269C4264-8613-01F2-500F-FEB96E1D903C}"/>
            </a:ext>
          </a:extLst>
        </xdr:cNvPr>
        <xdr:cNvSpPr/>
      </xdr:nvSpPr>
      <xdr:spPr>
        <a:xfrm>
          <a:off x="5734050" y="47625"/>
          <a:ext cx="236742" cy="67055"/>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SG"/>
        </a:p>
      </xdr:txBody>
    </xdr:sp>
    <xdr:clientData/>
  </xdr:twoCellAnchor>
  <xdr:twoCellAnchor>
    <xdr:from>
      <xdr:col>32</xdr:col>
      <xdr:colOff>177800</xdr:colOff>
      <xdr:row>59</xdr:row>
      <xdr:rowOff>69850</xdr:rowOff>
    </xdr:from>
    <xdr:to>
      <xdr:col>34</xdr:col>
      <xdr:colOff>6350</xdr:colOff>
      <xdr:row>60</xdr:row>
      <xdr:rowOff>158750</xdr:rowOff>
    </xdr:to>
    <xdr:sp macro="" textlink="">
      <xdr:nvSpPr>
        <xdr:cNvPr id="2" name="TextBox 1">
          <a:extLst>
            <a:ext uri="{FF2B5EF4-FFF2-40B4-BE49-F238E27FC236}">
              <a16:creationId xmlns:a16="http://schemas.microsoft.com/office/drawing/2014/main" id="{4AB0B8C6-C185-E371-96FA-CB67DF0B2792}"/>
            </a:ext>
          </a:extLst>
        </xdr:cNvPr>
        <xdr:cNvSpPr txBox="1"/>
      </xdr:nvSpPr>
      <xdr:spPr>
        <a:xfrm>
          <a:off x="6273800" y="10001250"/>
          <a:ext cx="20955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SG" sz="1100"/>
        </a:p>
      </xdr:txBody>
    </xdr:sp>
    <xdr:clientData/>
  </xdr:twoCellAnchor>
  <xdr:oneCellAnchor>
    <xdr:from>
      <xdr:col>38</xdr:col>
      <xdr:colOff>82550</xdr:colOff>
      <xdr:row>60</xdr:row>
      <xdr:rowOff>88900</xdr:rowOff>
    </xdr:from>
    <xdr:ext cx="234950" cy="264560"/>
    <xdr:sp macro="" textlink="">
      <xdr:nvSpPr>
        <xdr:cNvPr id="3" name="TextBox 2">
          <a:extLst>
            <a:ext uri="{FF2B5EF4-FFF2-40B4-BE49-F238E27FC236}">
              <a16:creationId xmlns:a16="http://schemas.microsoft.com/office/drawing/2014/main" id="{363C926F-776C-3F37-6DC5-5E2A2D76B94B}"/>
            </a:ext>
          </a:extLst>
        </xdr:cNvPr>
        <xdr:cNvSpPr txBox="1"/>
      </xdr:nvSpPr>
      <xdr:spPr>
        <a:xfrm>
          <a:off x="7321550" y="10198100"/>
          <a:ext cx="2349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SG"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6</xdr:col>
      <xdr:colOff>107950</xdr:colOff>
      <xdr:row>0</xdr:row>
      <xdr:rowOff>36830</xdr:rowOff>
    </xdr:from>
    <xdr:to>
      <xdr:col>7</xdr:col>
      <xdr:colOff>154192</xdr:colOff>
      <xdr:row>0</xdr:row>
      <xdr:rowOff>125363</xdr:rowOff>
    </xdr:to>
    <xdr:sp macro="" textlink="">
      <xdr:nvSpPr>
        <xdr:cNvPr id="6" name="Rectangle 5">
          <a:extLst>
            <a:ext uri="{FF2B5EF4-FFF2-40B4-BE49-F238E27FC236}">
              <a16:creationId xmlns:a16="http://schemas.microsoft.com/office/drawing/2014/main" id="{F6846F42-8C61-5C99-6D84-64F672A41DB2}"/>
            </a:ext>
          </a:extLst>
        </xdr:cNvPr>
        <xdr:cNvSpPr/>
      </xdr:nvSpPr>
      <xdr:spPr>
        <a:xfrm>
          <a:off x="1743075" y="57150"/>
          <a:ext cx="246267" cy="67055"/>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SG"/>
        </a:p>
      </xdr:txBody>
    </xdr:sp>
    <xdr:clientData/>
  </xdr:twoCellAnchor>
  <xdr:twoCellAnchor>
    <xdr:from>
      <xdr:col>26</xdr:col>
      <xdr:colOff>47625</xdr:colOff>
      <xdr:row>0</xdr:row>
      <xdr:rowOff>36830</xdr:rowOff>
    </xdr:from>
    <xdr:to>
      <xdr:col>28</xdr:col>
      <xdr:colOff>19050</xdr:colOff>
      <xdr:row>0</xdr:row>
      <xdr:rowOff>125363</xdr:rowOff>
    </xdr:to>
    <xdr:sp macro="" textlink="">
      <xdr:nvSpPr>
        <xdr:cNvPr id="9" name="Rectangle 8">
          <a:extLst>
            <a:ext uri="{FF2B5EF4-FFF2-40B4-BE49-F238E27FC236}">
              <a16:creationId xmlns:a16="http://schemas.microsoft.com/office/drawing/2014/main" id="{92E25A88-B93B-32B1-543B-213CA4B61AED}"/>
            </a:ext>
          </a:extLst>
        </xdr:cNvPr>
        <xdr:cNvSpPr/>
      </xdr:nvSpPr>
      <xdr:spPr>
        <a:xfrm>
          <a:off x="5391150" y="57150"/>
          <a:ext cx="238125" cy="67055"/>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SG"/>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24</xdr:col>
      <xdr:colOff>4445</xdr:colOff>
      <xdr:row>44</xdr:row>
      <xdr:rowOff>36830</xdr:rowOff>
    </xdr:from>
    <xdr:ext cx="187194" cy="264560"/>
    <xdr:sp macro="" textlink="">
      <xdr:nvSpPr>
        <xdr:cNvPr id="15" name="TextBox 14">
          <a:extLst>
            <a:ext uri="{FF2B5EF4-FFF2-40B4-BE49-F238E27FC236}">
              <a16:creationId xmlns:a16="http://schemas.microsoft.com/office/drawing/2014/main" id="{47F6AB14-CED1-36F6-8350-D325F7EBE3C0}"/>
            </a:ext>
          </a:extLst>
        </xdr:cNvPr>
        <xdr:cNvSpPr txBox="1"/>
      </xdr:nvSpPr>
      <xdr:spPr>
        <a:xfrm>
          <a:off x="7729220" y="99777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SG"/>
        </a:p>
      </xdr:txBody>
    </xdr:sp>
    <xdr:clientData/>
  </xdr:oneCellAnchor>
  <xdr:twoCellAnchor>
    <xdr:from>
      <xdr:col>10</xdr:col>
      <xdr:colOff>233045</xdr:colOff>
      <xdr:row>53</xdr:row>
      <xdr:rowOff>3175</xdr:rowOff>
    </xdr:from>
    <xdr:to>
      <xdr:col>10</xdr:col>
      <xdr:colOff>235427</xdr:colOff>
      <xdr:row>54</xdr:row>
      <xdr:rowOff>95324</xdr:rowOff>
    </xdr:to>
    <xdr:cxnSp macro="">
      <xdr:nvCxnSpPr>
        <xdr:cNvPr id="16" name="Straight Arrow Connector 15">
          <a:extLst>
            <a:ext uri="{FF2B5EF4-FFF2-40B4-BE49-F238E27FC236}">
              <a16:creationId xmlns:a16="http://schemas.microsoft.com/office/drawing/2014/main" id="{A7387D5C-E2C0-9072-5677-7F8F4EB4014B}"/>
            </a:ext>
          </a:extLst>
        </xdr:cNvPr>
        <xdr:cNvCxnSpPr/>
      </xdr:nvCxnSpPr>
      <xdr:spPr>
        <a:xfrm>
          <a:off x="4648200" y="10934700"/>
          <a:ext cx="9526" cy="28575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978535</xdr:colOff>
      <xdr:row>52</xdr:row>
      <xdr:rowOff>198755</xdr:rowOff>
    </xdr:from>
    <xdr:to>
      <xdr:col>3</xdr:col>
      <xdr:colOff>986155</xdr:colOff>
      <xdr:row>54</xdr:row>
      <xdr:rowOff>87909</xdr:rowOff>
    </xdr:to>
    <xdr:cxnSp macro="">
      <xdr:nvCxnSpPr>
        <xdr:cNvPr id="17" name="Straight Arrow Connector 16">
          <a:extLst>
            <a:ext uri="{FF2B5EF4-FFF2-40B4-BE49-F238E27FC236}">
              <a16:creationId xmlns:a16="http://schemas.microsoft.com/office/drawing/2014/main" id="{E845EEA4-7E48-D975-D2F8-E7264278FCD7}"/>
            </a:ext>
          </a:extLst>
        </xdr:cNvPr>
        <xdr:cNvCxnSpPr/>
      </xdr:nvCxnSpPr>
      <xdr:spPr>
        <a:xfrm>
          <a:off x="2533650" y="10944225"/>
          <a:ext cx="7620" cy="268605"/>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325120</xdr:colOff>
      <xdr:row>0</xdr:row>
      <xdr:rowOff>60325</xdr:rowOff>
    </xdr:from>
    <xdr:to>
      <xdr:col>3</xdr:col>
      <xdr:colOff>355</xdr:colOff>
      <xdr:row>0</xdr:row>
      <xdr:rowOff>134086</xdr:rowOff>
    </xdr:to>
    <xdr:sp macro="" textlink="">
      <xdr:nvSpPr>
        <xdr:cNvPr id="7" name="Rectangle 6">
          <a:extLst>
            <a:ext uri="{FF2B5EF4-FFF2-40B4-BE49-F238E27FC236}">
              <a16:creationId xmlns:a16="http://schemas.microsoft.com/office/drawing/2014/main" id="{1B38FC79-E70E-AA4C-C03B-F2AC0614A2E9}"/>
            </a:ext>
          </a:extLst>
        </xdr:cNvPr>
        <xdr:cNvSpPr/>
      </xdr:nvSpPr>
      <xdr:spPr>
        <a:xfrm>
          <a:off x="1657350" y="66675"/>
          <a:ext cx="246267" cy="67055"/>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SG"/>
        </a:p>
      </xdr:txBody>
    </xdr:sp>
    <xdr:clientData/>
  </xdr:twoCellAnchor>
  <xdr:twoCellAnchor>
    <xdr:from>
      <xdr:col>10</xdr:col>
      <xdr:colOff>615315</xdr:colOff>
      <xdr:row>0</xdr:row>
      <xdr:rowOff>60325</xdr:rowOff>
    </xdr:from>
    <xdr:to>
      <xdr:col>11</xdr:col>
      <xdr:colOff>142547</xdr:colOff>
      <xdr:row>0</xdr:row>
      <xdr:rowOff>134086</xdr:rowOff>
    </xdr:to>
    <xdr:sp macro="" textlink="">
      <xdr:nvSpPr>
        <xdr:cNvPr id="8" name="Rectangle 7">
          <a:extLst>
            <a:ext uri="{FF2B5EF4-FFF2-40B4-BE49-F238E27FC236}">
              <a16:creationId xmlns:a16="http://schemas.microsoft.com/office/drawing/2014/main" id="{F1FA7B6D-70E4-A376-CD05-E1CCF742AA7B}"/>
            </a:ext>
          </a:extLst>
        </xdr:cNvPr>
        <xdr:cNvSpPr/>
      </xdr:nvSpPr>
      <xdr:spPr>
        <a:xfrm>
          <a:off x="5191125" y="66675"/>
          <a:ext cx="246267" cy="67055"/>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SG"/>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57150</xdr:colOff>
      <xdr:row>0</xdr:row>
      <xdr:rowOff>76200</xdr:rowOff>
    </xdr:from>
    <xdr:to>
      <xdr:col>2</xdr:col>
      <xdr:colOff>315826</xdr:colOff>
      <xdr:row>0</xdr:row>
      <xdr:rowOff>133669</xdr:rowOff>
    </xdr:to>
    <xdr:sp macro="" textlink="">
      <xdr:nvSpPr>
        <xdr:cNvPr id="2" name="Rectangle 1">
          <a:extLst>
            <a:ext uri="{FF2B5EF4-FFF2-40B4-BE49-F238E27FC236}">
              <a16:creationId xmlns:a16="http://schemas.microsoft.com/office/drawing/2014/main" id="{7B25A2F5-4766-BB63-00E4-04870FCE144F}"/>
            </a:ext>
          </a:extLst>
        </xdr:cNvPr>
        <xdr:cNvSpPr/>
      </xdr:nvSpPr>
      <xdr:spPr>
        <a:xfrm>
          <a:off x="1390650" y="76200"/>
          <a:ext cx="246267" cy="67055"/>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SG"/>
        </a:p>
      </xdr:txBody>
    </xdr:sp>
    <xdr:clientData/>
  </xdr:twoCellAnchor>
  <xdr:twoCellAnchor>
    <xdr:from>
      <xdr:col>2</xdr:col>
      <xdr:colOff>2890520</xdr:colOff>
      <xdr:row>0</xdr:row>
      <xdr:rowOff>76200</xdr:rowOff>
    </xdr:from>
    <xdr:to>
      <xdr:col>2</xdr:col>
      <xdr:colOff>3148593</xdr:colOff>
      <xdr:row>0</xdr:row>
      <xdr:rowOff>133669</xdr:rowOff>
    </xdr:to>
    <xdr:sp macro="" textlink="">
      <xdr:nvSpPr>
        <xdr:cNvPr id="3" name="Rectangle 2">
          <a:extLst>
            <a:ext uri="{FF2B5EF4-FFF2-40B4-BE49-F238E27FC236}">
              <a16:creationId xmlns:a16="http://schemas.microsoft.com/office/drawing/2014/main" id="{A9C273D7-5435-69E9-81CB-D318932312BA}"/>
            </a:ext>
          </a:extLst>
        </xdr:cNvPr>
        <xdr:cNvSpPr/>
      </xdr:nvSpPr>
      <xdr:spPr>
        <a:xfrm>
          <a:off x="4229100" y="76200"/>
          <a:ext cx="246267" cy="67055"/>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SG"/>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X39"/>
  <sheetViews>
    <sheetView showGridLines="0" showRowColHeaders="0" tabSelected="1" zoomScaleNormal="100" workbookViewId="0">
      <selection activeCell="E7" sqref="E7:H7"/>
    </sheetView>
  </sheetViews>
  <sheetFormatPr defaultRowHeight="14.5" x14ac:dyDescent="0.35"/>
  <cols>
    <col min="1" max="1" width="2.1796875" customWidth="1"/>
    <col min="2" max="2" width="3.54296875" customWidth="1"/>
    <col min="3" max="3" width="20.26953125" customWidth="1"/>
    <col min="4" max="4" width="7.453125" customWidth="1"/>
    <col min="5" max="5" width="4.81640625" customWidth="1"/>
    <col min="6" max="6" width="2.26953125" customWidth="1"/>
    <col min="7" max="7" width="7.453125" customWidth="1"/>
    <col min="8" max="8" width="2.26953125" customWidth="1"/>
    <col min="9" max="9" width="24.1796875" customWidth="1"/>
    <col min="10" max="10" width="5" customWidth="1"/>
    <col min="11" max="11" width="26.7265625" customWidth="1"/>
    <col min="12" max="12" width="3.54296875" customWidth="1"/>
    <col min="13" max="52" width="9.1796875" customWidth="1"/>
  </cols>
  <sheetData>
    <row r="1" spans="1:50" x14ac:dyDescent="0.35">
      <c r="D1" s="224"/>
      <c r="E1" s="224"/>
      <c r="F1" s="224"/>
      <c r="G1" s="224"/>
      <c r="H1" s="224"/>
      <c r="I1" s="224"/>
      <c r="J1" s="224"/>
      <c r="K1" s="224"/>
      <c r="L1" s="224"/>
    </row>
    <row r="2" spans="1:50" ht="18" x14ac:dyDescent="0.35">
      <c r="C2" s="281" t="s">
        <v>207</v>
      </c>
      <c r="D2" s="281"/>
      <c r="E2" s="281"/>
      <c r="F2" s="281"/>
      <c r="G2" s="281"/>
      <c r="H2" s="281"/>
      <c r="I2" s="281"/>
      <c r="J2" s="281"/>
      <c r="K2" s="281"/>
      <c r="L2" s="281"/>
    </row>
    <row r="4" spans="1:50" x14ac:dyDescent="0.35">
      <c r="B4" s="225"/>
      <c r="C4" s="225"/>
      <c r="D4" s="225"/>
      <c r="E4" s="225"/>
      <c r="F4" s="225"/>
      <c r="G4" s="225"/>
      <c r="H4" s="225"/>
      <c r="I4" s="225"/>
      <c r="J4" s="225"/>
      <c r="K4" s="225"/>
      <c r="L4" s="225"/>
    </row>
    <row r="5" spans="1:50" ht="15.5" x14ac:dyDescent="0.35">
      <c r="B5" s="282" t="s">
        <v>170</v>
      </c>
      <c r="C5" s="282"/>
      <c r="D5" s="282"/>
      <c r="E5" s="282"/>
      <c r="F5" s="282"/>
      <c r="G5" s="282"/>
      <c r="H5" s="282"/>
      <c r="I5" s="282"/>
      <c r="J5" s="282"/>
      <c r="K5" s="282"/>
      <c r="L5" s="282"/>
    </row>
    <row r="6" spans="1:50" x14ac:dyDescent="0.35">
      <c r="B6" s="225"/>
      <c r="C6" s="225"/>
      <c r="D6" s="225"/>
      <c r="E6" s="225"/>
      <c r="F6" s="225"/>
      <c r="G6" s="225"/>
      <c r="H6" s="225"/>
      <c r="I6" s="225"/>
      <c r="J6" s="225"/>
      <c r="K6" s="225"/>
      <c r="L6" s="225"/>
    </row>
    <row r="7" spans="1:50" ht="15.5" x14ac:dyDescent="0.35">
      <c r="B7" s="225"/>
      <c r="C7" s="226" t="s">
        <v>27</v>
      </c>
      <c r="D7" s="225"/>
      <c r="E7" s="283"/>
      <c r="F7" s="284"/>
      <c r="G7" s="284"/>
      <c r="H7" s="285"/>
      <c r="I7" s="225"/>
      <c r="J7" s="225"/>
      <c r="K7" s="225"/>
      <c r="L7" s="225"/>
    </row>
    <row r="8" spans="1:50" ht="15.5" x14ac:dyDescent="0.35">
      <c r="B8" s="225"/>
      <c r="C8" s="226"/>
      <c r="D8" s="225"/>
      <c r="E8" s="225"/>
      <c r="F8" s="225"/>
      <c r="G8" s="225"/>
      <c r="H8" s="225"/>
      <c r="I8" s="225"/>
      <c r="J8" s="225"/>
      <c r="K8" s="225"/>
      <c r="L8" s="225"/>
    </row>
    <row r="9" spans="1:50" ht="15.5" x14ac:dyDescent="0.35">
      <c r="B9" s="225"/>
      <c r="C9" s="226" t="s">
        <v>31</v>
      </c>
      <c r="D9" s="225"/>
      <c r="E9" s="286"/>
      <c r="F9" s="287"/>
      <c r="G9" s="287"/>
      <c r="H9" s="287"/>
      <c r="I9" s="287"/>
      <c r="J9" s="287"/>
      <c r="K9" s="288"/>
      <c r="L9" s="225"/>
    </row>
    <row r="10" spans="1:50" ht="15.5" x14ac:dyDescent="0.35">
      <c r="B10" s="225"/>
      <c r="C10" s="226"/>
      <c r="D10" s="225"/>
      <c r="E10" s="289"/>
      <c r="F10" s="290"/>
      <c r="G10" s="290"/>
      <c r="H10" s="290"/>
      <c r="I10" s="290"/>
      <c r="J10" s="290"/>
      <c r="K10" s="291"/>
      <c r="L10" s="225"/>
    </row>
    <row r="11" spans="1:50" ht="15.5" x14ac:dyDescent="0.35">
      <c r="B11" s="225"/>
      <c r="C11" s="226"/>
      <c r="D11" s="225"/>
      <c r="E11" s="225"/>
      <c r="F11" s="225"/>
      <c r="G11" s="225"/>
      <c r="H11" s="225"/>
      <c r="I11" s="225"/>
      <c r="J11" s="225"/>
      <c r="K11" s="225"/>
      <c r="L11" s="225"/>
    </row>
    <row r="12" spans="1:50" ht="15.5" x14ac:dyDescent="0.35">
      <c r="B12" s="225"/>
      <c r="C12" s="226" t="s">
        <v>29</v>
      </c>
      <c r="D12" s="225"/>
      <c r="E12" s="276"/>
      <c r="F12" s="277"/>
      <c r="G12" s="277"/>
      <c r="H12" s="277"/>
      <c r="I12" s="277"/>
      <c r="J12" s="277"/>
      <c r="K12" s="278"/>
      <c r="L12" s="225"/>
    </row>
    <row r="13" spans="1:50" ht="15.5" x14ac:dyDescent="0.35">
      <c r="B13" s="225"/>
      <c r="C13" s="226"/>
      <c r="D13" s="225"/>
      <c r="E13" s="276"/>
      <c r="F13" s="277"/>
      <c r="G13" s="277"/>
      <c r="H13" s="277"/>
      <c r="I13" s="277"/>
      <c r="J13" s="277"/>
      <c r="K13" s="278"/>
      <c r="L13" s="225"/>
    </row>
    <row r="14" spans="1:50" ht="15.5" x14ac:dyDescent="0.35">
      <c r="B14" s="225"/>
      <c r="C14" s="226"/>
      <c r="D14" s="225"/>
      <c r="E14" s="276"/>
      <c r="F14" s="277"/>
      <c r="G14" s="277"/>
      <c r="H14" s="277"/>
      <c r="I14" s="277"/>
      <c r="J14" s="277"/>
      <c r="K14" s="278"/>
      <c r="L14" s="225"/>
    </row>
    <row r="15" spans="1:50" ht="15.5" x14ac:dyDescent="0.35">
      <c r="B15" s="225"/>
      <c r="C15" s="226"/>
      <c r="D15" s="225"/>
      <c r="E15" s="276"/>
      <c r="F15" s="277"/>
      <c r="G15" s="277"/>
      <c r="H15" s="277"/>
      <c r="I15" s="277"/>
      <c r="J15" s="277"/>
      <c r="K15" s="278"/>
      <c r="L15" s="225"/>
    </row>
    <row r="16" spans="1:50" x14ac:dyDescent="0.35">
      <c r="A16" s="234"/>
      <c r="B16" s="225"/>
      <c r="C16" s="225"/>
      <c r="D16" s="225"/>
      <c r="E16" s="225"/>
      <c r="F16" s="225"/>
      <c r="G16" s="225"/>
      <c r="H16" s="225"/>
      <c r="I16" s="225"/>
      <c r="J16" s="225"/>
      <c r="K16" s="225"/>
      <c r="L16" s="225"/>
      <c r="AS16" s="234"/>
      <c r="AT16" s="234"/>
      <c r="AU16" s="234"/>
      <c r="AV16" s="234"/>
      <c r="AW16" s="234"/>
      <c r="AX16" s="234"/>
    </row>
    <row r="17" spans="1:50" x14ac:dyDescent="0.35">
      <c r="A17" s="234"/>
      <c r="AS17" s="234"/>
      <c r="AT17" s="234"/>
      <c r="AU17" s="234"/>
      <c r="AV17" s="234"/>
      <c r="AW17" s="234"/>
      <c r="AX17" s="234"/>
    </row>
    <row r="18" spans="1:50" x14ac:dyDescent="0.35">
      <c r="A18" s="234"/>
      <c r="B18" s="279" t="s">
        <v>117</v>
      </c>
      <c r="C18" s="279"/>
      <c r="D18" s="279"/>
      <c r="E18" s="279"/>
      <c r="F18" s="279"/>
      <c r="G18" s="279"/>
      <c r="H18" s="279"/>
      <c r="I18" s="279"/>
      <c r="J18" s="279"/>
      <c r="K18" s="279"/>
      <c r="L18" s="279"/>
      <c r="AS18" s="234"/>
      <c r="AT18" s="234"/>
      <c r="AU18" s="234"/>
      <c r="AV18" s="234"/>
      <c r="AW18" s="234"/>
      <c r="AX18" s="234"/>
    </row>
    <row r="19" spans="1:50" ht="15" customHeight="1" x14ac:dyDescent="0.35">
      <c r="A19" s="234"/>
      <c r="B19" s="227" t="s">
        <v>118</v>
      </c>
      <c r="C19" s="265" t="s">
        <v>156</v>
      </c>
      <c r="D19" s="265"/>
      <c r="E19" s="265"/>
      <c r="F19" s="265"/>
      <c r="G19" s="265"/>
      <c r="H19" s="265"/>
      <c r="I19" s="265"/>
      <c r="J19" s="265"/>
      <c r="K19" s="265"/>
      <c r="L19" s="265"/>
      <c r="AS19" s="234"/>
      <c r="AT19" s="234"/>
      <c r="AU19" s="234"/>
      <c r="AV19" s="234"/>
      <c r="AW19" s="234"/>
      <c r="AX19" s="234"/>
    </row>
    <row r="20" spans="1:50" ht="15" customHeight="1" x14ac:dyDescent="0.35">
      <c r="A20" s="234"/>
      <c r="B20" s="227"/>
      <c r="C20" s="252"/>
      <c r="D20" s="252"/>
      <c r="E20" s="252"/>
      <c r="F20" s="252"/>
      <c r="G20" s="252"/>
      <c r="H20" s="252"/>
      <c r="I20" s="252"/>
      <c r="J20" s="252"/>
      <c r="K20" s="252"/>
      <c r="L20" s="252"/>
      <c r="AS20" s="234"/>
      <c r="AT20" s="234"/>
      <c r="AU20" s="234"/>
      <c r="AV20" s="234"/>
      <c r="AW20" s="234"/>
      <c r="AX20" s="234"/>
    </row>
    <row r="21" spans="1:50" ht="15" customHeight="1" x14ac:dyDescent="0.35">
      <c r="A21" s="234"/>
      <c r="B21" s="228" t="s">
        <v>119</v>
      </c>
      <c r="C21" s="265" t="s">
        <v>179</v>
      </c>
      <c r="D21" s="265"/>
      <c r="E21" s="265"/>
      <c r="F21" s="265"/>
      <c r="G21" s="265"/>
      <c r="H21" s="265"/>
      <c r="I21" s="265"/>
      <c r="J21" s="265"/>
      <c r="K21" s="265"/>
      <c r="L21" s="252"/>
      <c r="AS21" s="234"/>
      <c r="AT21" s="234"/>
      <c r="AU21" s="234"/>
      <c r="AV21" s="234"/>
      <c r="AW21" s="234"/>
      <c r="AX21" s="234"/>
    </row>
    <row r="22" spans="1:50" ht="15" customHeight="1" x14ac:dyDescent="0.35">
      <c r="A22" s="234"/>
      <c r="B22" s="228"/>
      <c r="C22" s="273"/>
      <c r="D22" s="273"/>
      <c r="E22" s="273"/>
      <c r="F22" s="273"/>
      <c r="G22" s="273"/>
      <c r="H22" s="273"/>
      <c r="I22" s="273"/>
      <c r="J22" s="273"/>
      <c r="K22" s="273"/>
      <c r="L22" s="252"/>
      <c r="AS22" s="234"/>
      <c r="AT22" s="234"/>
      <c r="AU22" s="234"/>
      <c r="AV22" s="234"/>
      <c r="AW22" s="234"/>
      <c r="AX22" s="234"/>
    </row>
    <row r="23" spans="1:50" x14ac:dyDescent="0.35">
      <c r="A23" s="234"/>
      <c r="B23" s="228"/>
      <c r="C23" s="270"/>
      <c r="D23" s="271"/>
      <c r="E23" s="271"/>
      <c r="F23" s="271"/>
      <c r="G23" s="271"/>
      <c r="H23" s="271"/>
      <c r="I23" s="271"/>
      <c r="J23" s="271"/>
      <c r="K23" s="271"/>
      <c r="L23" s="272"/>
      <c r="AS23" s="234"/>
      <c r="AT23" s="234"/>
      <c r="AU23" s="234"/>
      <c r="AV23" s="234"/>
      <c r="AW23" s="234"/>
      <c r="AX23" s="234"/>
    </row>
    <row r="24" spans="1:50" ht="15.5" x14ac:dyDescent="0.35">
      <c r="A24" s="234"/>
      <c r="B24" s="228" t="s">
        <v>120</v>
      </c>
      <c r="C24" s="274" t="s">
        <v>189</v>
      </c>
      <c r="D24" s="274"/>
      <c r="E24" s="274"/>
      <c r="F24" s="274"/>
      <c r="G24" s="274"/>
      <c r="H24" s="274"/>
      <c r="I24" s="274"/>
      <c r="J24" s="274"/>
      <c r="K24" s="274"/>
      <c r="L24" s="280"/>
      <c r="AS24" s="234"/>
      <c r="AT24" s="234"/>
      <c r="AU24" s="234"/>
      <c r="AV24" s="234"/>
      <c r="AW24" s="234"/>
      <c r="AX24" s="234"/>
    </row>
    <row r="25" spans="1:50" ht="15.5" x14ac:dyDescent="0.35">
      <c r="A25" s="234"/>
      <c r="B25" s="228"/>
      <c r="C25" s="253"/>
      <c r="D25" s="253"/>
      <c r="E25" s="253"/>
      <c r="F25" s="253"/>
      <c r="G25" s="253"/>
      <c r="H25" s="253"/>
      <c r="I25" s="253"/>
      <c r="J25" s="253"/>
      <c r="K25" s="253"/>
      <c r="L25" s="254"/>
      <c r="AS25" s="234"/>
      <c r="AT25" s="234"/>
      <c r="AU25" s="234"/>
      <c r="AV25" s="234"/>
      <c r="AW25" s="234"/>
      <c r="AX25" s="234"/>
    </row>
    <row r="26" spans="1:50" ht="15.5" x14ac:dyDescent="0.35">
      <c r="A26" s="234"/>
      <c r="B26" s="228"/>
      <c r="C26" s="274" t="s">
        <v>208</v>
      </c>
      <c r="D26" s="273"/>
      <c r="E26" s="273"/>
      <c r="F26" s="273"/>
      <c r="G26" s="273"/>
      <c r="H26" s="273"/>
      <c r="I26" s="273"/>
      <c r="J26" s="273"/>
      <c r="K26" s="273"/>
      <c r="L26" s="254"/>
      <c r="AS26" s="234"/>
      <c r="AT26" s="234"/>
      <c r="AU26" s="234"/>
      <c r="AV26" s="234"/>
      <c r="AW26" s="234"/>
      <c r="AX26" s="234"/>
    </row>
    <row r="27" spans="1:50" ht="15.5" x14ac:dyDescent="0.35">
      <c r="A27" s="234"/>
      <c r="B27" s="228"/>
      <c r="C27" s="253"/>
      <c r="D27" s="253"/>
      <c r="E27" s="253"/>
      <c r="F27" s="253"/>
      <c r="G27" s="253"/>
      <c r="H27" s="253"/>
      <c r="I27" s="253"/>
      <c r="J27" s="253"/>
      <c r="K27" s="253"/>
      <c r="L27" s="254"/>
      <c r="AS27" s="234"/>
      <c r="AT27" s="234"/>
      <c r="AU27" s="234"/>
      <c r="AV27" s="234"/>
      <c r="AW27" s="234"/>
      <c r="AX27" s="234"/>
    </row>
    <row r="28" spans="1:50" ht="15.5" x14ac:dyDescent="0.35">
      <c r="A28" s="234"/>
      <c r="B28" s="228"/>
      <c r="C28" s="274" t="s">
        <v>187</v>
      </c>
      <c r="D28" s="273"/>
      <c r="E28" s="273"/>
      <c r="F28" s="273"/>
      <c r="G28" s="273"/>
      <c r="H28" s="273"/>
      <c r="I28" s="273"/>
      <c r="J28" s="273"/>
      <c r="K28" s="273"/>
      <c r="L28" s="254"/>
      <c r="AS28" s="234"/>
      <c r="AT28" s="234"/>
      <c r="AU28" s="234"/>
      <c r="AV28" s="234"/>
      <c r="AW28" s="234"/>
      <c r="AX28" s="234"/>
    </row>
    <row r="29" spans="1:50" ht="15.5" x14ac:dyDescent="0.35">
      <c r="A29" s="234"/>
      <c r="B29" s="228"/>
      <c r="C29" s="274" t="s">
        <v>188</v>
      </c>
      <c r="D29" s="273"/>
      <c r="E29" s="273"/>
      <c r="F29" s="273"/>
      <c r="G29" s="273"/>
      <c r="H29" s="273"/>
      <c r="I29" s="273"/>
      <c r="J29" s="273"/>
      <c r="K29" s="273"/>
      <c r="L29" s="254"/>
      <c r="AS29" s="234"/>
      <c r="AT29" s="234"/>
      <c r="AU29" s="234"/>
      <c r="AV29" s="234"/>
      <c r="AW29" s="234"/>
      <c r="AX29" s="234"/>
    </row>
    <row r="30" spans="1:50" x14ac:dyDescent="0.35">
      <c r="A30" s="234"/>
      <c r="B30" s="228"/>
      <c r="C30" s="275"/>
      <c r="D30" s="275"/>
      <c r="E30" s="275"/>
      <c r="F30" s="275"/>
      <c r="G30" s="275"/>
      <c r="H30" s="275"/>
      <c r="I30" s="275"/>
      <c r="J30" s="275"/>
      <c r="K30" s="275"/>
      <c r="AS30" s="234"/>
      <c r="AT30" s="234"/>
      <c r="AU30" s="234"/>
      <c r="AV30" s="234"/>
      <c r="AW30" s="234"/>
      <c r="AX30" s="234"/>
    </row>
    <row r="31" spans="1:50" ht="28.5" customHeight="1" x14ac:dyDescent="0.35">
      <c r="A31" s="234"/>
      <c r="B31" s="255">
        <v>4</v>
      </c>
      <c r="C31" s="269" t="s">
        <v>171</v>
      </c>
      <c r="D31" s="269"/>
      <c r="E31" s="269"/>
      <c r="F31" s="269"/>
      <c r="G31" s="269"/>
      <c r="H31" s="269"/>
      <c r="I31" s="269"/>
      <c r="J31" s="269"/>
      <c r="K31" s="269"/>
      <c r="L31" s="269"/>
      <c r="AS31" s="234"/>
      <c r="AT31" s="234"/>
      <c r="AU31" s="234"/>
      <c r="AV31" s="234"/>
      <c r="AW31" s="234"/>
      <c r="AX31" s="234"/>
    </row>
    <row r="32" spans="1:50" hidden="1" x14ac:dyDescent="0.35">
      <c r="A32" s="234"/>
      <c r="B32" s="228"/>
      <c r="C32" s="269"/>
      <c r="D32" s="269"/>
      <c r="E32" s="269"/>
      <c r="F32" s="269"/>
      <c r="G32" s="269"/>
      <c r="H32" s="269"/>
      <c r="I32" s="269"/>
      <c r="J32" s="269"/>
      <c r="K32" s="269"/>
      <c r="L32" s="269"/>
      <c r="AS32" s="234"/>
      <c r="AT32" s="234"/>
      <c r="AU32" s="234"/>
      <c r="AV32" s="234"/>
      <c r="AW32" s="234"/>
      <c r="AX32" s="234"/>
    </row>
    <row r="33" spans="1:50" x14ac:dyDescent="0.35">
      <c r="A33" s="234"/>
      <c r="B33" s="228"/>
      <c r="C33" s="267"/>
      <c r="D33" s="268"/>
      <c r="E33" s="268"/>
      <c r="F33" s="268"/>
      <c r="G33" s="268"/>
      <c r="H33" s="268"/>
      <c r="I33" s="268"/>
      <c r="J33" s="268"/>
      <c r="K33" s="267"/>
      <c r="L33" s="268"/>
      <c r="M33" s="268"/>
      <c r="AS33" s="234"/>
      <c r="AT33" s="234"/>
      <c r="AU33" s="234"/>
      <c r="AV33" s="234"/>
      <c r="AW33" s="234"/>
      <c r="AX33" s="234"/>
    </row>
    <row r="34" spans="1:50" x14ac:dyDescent="0.35">
      <c r="A34" s="234"/>
      <c r="B34" s="255">
        <v>5</v>
      </c>
      <c r="C34" s="265" t="s">
        <v>186</v>
      </c>
      <c r="D34" s="265"/>
      <c r="E34" s="265"/>
      <c r="F34" s="265"/>
      <c r="G34" s="265"/>
      <c r="H34" s="265"/>
      <c r="I34" s="265"/>
      <c r="J34" s="265"/>
      <c r="K34" s="265"/>
      <c r="L34" s="265"/>
      <c r="AS34" s="234"/>
      <c r="AT34" s="234"/>
      <c r="AU34" s="234"/>
      <c r="AV34" s="234"/>
      <c r="AW34" s="234"/>
      <c r="AX34" s="234"/>
    </row>
    <row r="35" spans="1:50" ht="15.5" x14ac:dyDescent="0.35">
      <c r="A35" s="234"/>
      <c r="B35" s="228"/>
      <c r="C35" s="265"/>
      <c r="D35" s="265"/>
      <c r="E35" s="265"/>
      <c r="F35" s="265"/>
      <c r="G35" s="265"/>
      <c r="H35" s="265"/>
      <c r="I35" s="265"/>
      <c r="J35" s="265"/>
      <c r="K35" s="265"/>
      <c r="L35" s="266"/>
      <c r="AS35" s="234"/>
      <c r="AT35" s="234"/>
      <c r="AU35" s="234"/>
      <c r="AV35" s="234"/>
      <c r="AW35" s="234"/>
      <c r="AX35" s="234"/>
    </row>
    <row r="36" spans="1:50" x14ac:dyDescent="0.35">
      <c r="A36" s="234"/>
      <c r="B36" s="228"/>
      <c r="AS36" s="234"/>
      <c r="AT36" s="234"/>
      <c r="AU36" s="234"/>
      <c r="AV36" s="234"/>
      <c r="AW36" s="234"/>
      <c r="AX36" s="234"/>
    </row>
    <row r="37" spans="1:50" x14ac:dyDescent="0.35">
      <c r="A37" s="234"/>
      <c r="B37" s="228"/>
      <c r="C37" s="267"/>
      <c r="D37" s="268"/>
      <c r="E37" s="268"/>
      <c r="F37" s="268"/>
      <c r="G37" s="268"/>
      <c r="H37" s="268"/>
      <c r="I37" s="268"/>
      <c r="J37" s="268"/>
      <c r="K37" s="180"/>
      <c r="AS37" s="234"/>
      <c r="AT37" s="234"/>
      <c r="AU37" s="234"/>
      <c r="AV37" s="234"/>
      <c r="AW37" s="234"/>
      <c r="AX37" s="234"/>
    </row>
    <row r="38" spans="1:50" x14ac:dyDescent="0.35">
      <c r="A38" s="234"/>
      <c r="AS38" s="234"/>
      <c r="AT38" s="234"/>
      <c r="AU38" s="234"/>
      <c r="AV38" s="234"/>
      <c r="AW38" s="234"/>
      <c r="AX38" s="234"/>
    </row>
    <row r="39" spans="1:50" x14ac:dyDescent="0.35">
      <c r="A39" s="234"/>
      <c r="B39" s="234"/>
      <c r="C39" s="234"/>
      <c r="D39" s="234"/>
      <c r="E39" s="234"/>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4"/>
      <c r="AJ39" s="234"/>
      <c r="AK39" s="234"/>
      <c r="AL39" s="234"/>
      <c r="AM39" s="234"/>
      <c r="AN39" s="234"/>
      <c r="AO39" s="234"/>
      <c r="AP39" s="234"/>
      <c r="AQ39" s="234"/>
      <c r="AR39" s="234"/>
      <c r="AS39" s="234"/>
      <c r="AT39" s="234"/>
      <c r="AU39" s="234"/>
      <c r="AV39" s="234"/>
      <c r="AW39" s="234"/>
      <c r="AX39" s="234"/>
    </row>
  </sheetData>
  <sheetProtection algorithmName="SHA-512" hashValue="27w5YcO7j8wfeK/h3QKxtlvYK6OwxOyKTijAmlbUAc4d94HyWFlUhqbRRolNjdHTa6pgHdFj+kjZFQ1qIRRr0w==" saltValue="GpZ7pugGtpEO8hpHcet2iw==" spinCount="100000" sheet="1" selectLockedCells="1"/>
  <mergeCells count="23">
    <mergeCell ref="E13:K13"/>
    <mergeCell ref="C2:L2"/>
    <mergeCell ref="B5:L5"/>
    <mergeCell ref="E7:H7"/>
    <mergeCell ref="E12:K12"/>
    <mergeCell ref="E9:K10"/>
    <mergeCell ref="E14:K14"/>
    <mergeCell ref="E15:K15"/>
    <mergeCell ref="B18:L18"/>
    <mergeCell ref="C34:L34"/>
    <mergeCell ref="K33:M33"/>
    <mergeCell ref="C24:L24"/>
    <mergeCell ref="C29:K29"/>
    <mergeCell ref="C35:L35"/>
    <mergeCell ref="C37:J37"/>
    <mergeCell ref="C19:L19"/>
    <mergeCell ref="C31:L32"/>
    <mergeCell ref="C33:J33"/>
    <mergeCell ref="C23:L23"/>
    <mergeCell ref="C21:K22"/>
    <mergeCell ref="C26:K26"/>
    <mergeCell ref="C28:K28"/>
    <mergeCell ref="C30:K30"/>
  </mergeCells>
  <dataValidations xWindow="291" yWindow="321" count="1">
    <dataValidation allowBlank="1" showInputMessage="1" showErrorMessage="1" prompt="Please check that the Body of Person's tax reference number and name are correct." sqref="E7:H7 E9:K10" xr:uid="{00000000-0002-0000-0000-000000000000}"/>
  </dataValidations>
  <pageMargins left="0.70866141732283472" right="0.70866141732283472" top="0.74803149606299213" bottom="0.74803149606299213" header="0.31496062992125984" footer="0.31496062992125984"/>
  <ignoredErrors>
    <ignoredError sqref="B30 B19:B24 B32:B33"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B76"/>
  <sheetViews>
    <sheetView showGridLines="0" zoomScaleNormal="100" workbookViewId="0">
      <selection activeCell="B28" sqref="B28:AI28"/>
    </sheetView>
  </sheetViews>
  <sheetFormatPr defaultRowHeight="14.5" x14ac:dyDescent="0.35"/>
  <cols>
    <col min="1" max="46" width="2.7265625" customWidth="1"/>
    <col min="47" max="47" width="3.26953125" customWidth="1"/>
    <col min="48" max="48" width="1.1796875" customWidth="1"/>
  </cols>
  <sheetData>
    <row r="1" spans="1:54" x14ac:dyDescent="0.35">
      <c r="A1" s="322" t="s">
        <v>5</v>
      </c>
      <c r="B1" s="322"/>
      <c r="C1" s="322"/>
      <c r="D1" s="322"/>
      <c r="E1" s="322"/>
      <c r="F1" s="322"/>
      <c r="G1" s="322"/>
      <c r="H1" s="322"/>
      <c r="I1" s="322"/>
      <c r="J1" s="322"/>
      <c r="K1" s="322"/>
      <c r="L1" s="322"/>
      <c r="M1" s="322"/>
      <c r="N1" s="322"/>
      <c r="O1" s="322"/>
      <c r="P1" s="322"/>
      <c r="Q1" s="322"/>
      <c r="R1" s="322"/>
      <c r="S1" s="322"/>
      <c r="T1" s="322"/>
      <c r="U1" s="322"/>
      <c r="V1" s="322"/>
      <c r="W1" s="322"/>
      <c r="X1" s="322"/>
      <c r="Y1" s="322"/>
      <c r="Z1" s="322"/>
      <c r="AA1" s="322"/>
      <c r="AB1" s="322"/>
      <c r="AC1" s="322"/>
      <c r="AD1" s="322"/>
      <c r="AE1" s="322"/>
      <c r="AF1" s="322"/>
      <c r="AG1" s="322"/>
      <c r="AH1" s="322"/>
      <c r="AI1" s="322"/>
      <c r="AJ1" s="322"/>
      <c r="AK1" s="322"/>
      <c r="AL1" s="322"/>
      <c r="AM1" s="322"/>
      <c r="AN1" s="322"/>
      <c r="AO1" s="322"/>
      <c r="AP1" s="322"/>
      <c r="AQ1" s="322"/>
      <c r="AR1" s="322"/>
      <c r="AS1" s="322"/>
      <c r="AT1" s="322"/>
      <c r="AU1" s="322"/>
    </row>
    <row r="2" spans="1:54" x14ac:dyDescent="0.35">
      <c r="W2" s="1"/>
      <c r="AN2" s="2"/>
      <c r="AO2" s="2"/>
      <c r="AP2" s="3" t="s">
        <v>27</v>
      </c>
    </row>
    <row r="3" spans="1:54" ht="22.5" customHeight="1" x14ac:dyDescent="0.45">
      <c r="A3" s="4" t="s">
        <v>194</v>
      </c>
      <c r="B3" s="5"/>
      <c r="C3" s="6"/>
      <c r="D3" s="6"/>
      <c r="S3" s="351" t="s">
        <v>57</v>
      </c>
      <c r="T3" s="351"/>
      <c r="U3" s="351"/>
      <c r="V3" s="351"/>
      <c r="W3" s="351"/>
      <c r="X3" s="351"/>
      <c r="Y3" s="351"/>
      <c r="Z3" s="351"/>
      <c r="AA3" s="351"/>
      <c r="AB3" s="351"/>
      <c r="AL3" s="357" t="str">
        <f>IF(Particulars!E7="","",Particulars!E7)</f>
        <v/>
      </c>
      <c r="AM3" s="358"/>
      <c r="AN3" s="358"/>
      <c r="AO3" s="358"/>
      <c r="AP3" s="358"/>
      <c r="AQ3" s="358"/>
      <c r="AR3" s="358"/>
      <c r="AS3" s="358"/>
      <c r="AT3" s="358"/>
      <c r="AU3" s="359"/>
      <c r="AW3" s="7" t="str">
        <f>IF(AL3="","Please fill in Tax Ref No. at Particulars worksheet.","")</f>
        <v>Please fill in Tax Ref No. at Particulars worksheet.</v>
      </c>
      <c r="AX3" s="7"/>
      <c r="AY3" s="7"/>
      <c r="AZ3" s="7"/>
      <c r="BA3" s="7"/>
      <c r="BB3" s="7"/>
    </row>
    <row r="4" spans="1:54" ht="12.75" customHeight="1" x14ac:dyDescent="0.35">
      <c r="A4" s="360" t="s">
        <v>185</v>
      </c>
      <c r="B4" s="361"/>
      <c r="C4" s="361"/>
      <c r="D4" s="361"/>
      <c r="E4" s="361"/>
      <c r="F4" s="361"/>
      <c r="G4" s="361"/>
      <c r="H4" s="361"/>
      <c r="I4" s="361"/>
      <c r="J4" s="361"/>
      <c r="K4" s="362"/>
      <c r="L4" s="362"/>
      <c r="S4" s="355" t="s">
        <v>116</v>
      </c>
      <c r="T4" s="355"/>
      <c r="U4" s="355"/>
      <c r="V4" s="355"/>
      <c r="W4" s="355"/>
      <c r="X4" s="355"/>
      <c r="Y4" s="355"/>
      <c r="Z4" s="355"/>
      <c r="AA4" s="355"/>
      <c r="AB4" s="355"/>
      <c r="AC4" s="8"/>
      <c r="AW4" s="7"/>
      <c r="AX4" s="7"/>
      <c r="AY4" s="7"/>
      <c r="AZ4" s="7"/>
      <c r="BA4" s="7"/>
      <c r="BB4" s="7"/>
    </row>
    <row r="5" spans="1:54" ht="12.75" customHeight="1" x14ac:dyDescent="0.35">
      <c r="A5" s="361"/>
      <c r="B5" s="361"/>
      <c r="C5" s="361"/>
      <c r="D5" s="361"/>
      <c r="E5" s="361"/>
      <c r="F5" s="361"/>
      <c r="G5" s="361"/>
      <c r="H5" s="361"/>
      <c r="I5" s="361"/>
      <c r="J5" s="361"/>
      <c r="K5" s="362"/>
      <c r="L5" s="362"/>
      <c r="S5" s="355" t="s">
        <v>0</v>
      </c>
      <c r="T5" s="355"/>
      <c r="U5" s="355"/>
      <c r="V5" s="355"/>
      <c r="W5" s="355"/>
      <c r="X5" s="355"/>
      <c r="Y5" s="355"/>
      <c r="Z5" s="355"/>
      <c r="AA5" s="355"/>
      <c r="AB5" s="355"/>
      <c r="AG5" s="9" t="s">
        <v>195</v>
      </c>
      <c r="AH5" s="9"/>
      <c r="AI5" s="9"/>
      <c r="AJ5" s="10"/>
      <c r="AK5" s="10"/>
      <c r="AL5" s="10"/>
      <c r="AM5" s="10"/>
      <c r="AN5" s="10"/>
      <c r="AO5" s="10"/>
      <c r="AP5" s="10"/>
      <c r="AQ5" s="10"/>
      <c r="AR5" s="10"/>
    </row>
    <row r="6" spans="1:54" ht="11.25" customHeight="1" x14ac:dyDescent="0.35">
      <c r="A6" s="361"/>
      <c r="B6" s="361"/>
      <c r="C6" s="361"/>
      <c r="D6" s="361"/>
      <c r="E6" s="361"/>
      <c r="F6" s="361"/>
      <c r="G6" s="361"/>
      <c r="H6" s="361"/>
      <c r="I6" s="361"/>
      <c r="J6" s="361"/>
      <c r="K6" s="362"/>
      <c r="L6" s="362"/>
      <c r="S6" s="356" t="s">
        <v>209</v>
      </c>
      <c r="T6" s="356"/>
      <c r="U6" s="356"/>
      <c r="V6" s="356"/>
      <c r="W6" s="356"/>
      <c r="X6" s="356"/>
      <c r="Y6" s="356"/>
      <c r="Z6" s="356"/>
      <c r="AA6" s="356"/>
      <c r="AB6" s="356"/>
      <c r="AG6" s="11" t="s">
        <v>200</v>
      </c>
      <c r="AH6" s="11"/>
      <c r="AI6" s="11"/>
      <c r="AJ6" s="12"/>
      <c r="AK6" s="12"/>
      <c r="AL6" s="12"/>
      <c r="AM6" s="12"/>
      <c r="AN6" s="12"/>
      <c r="AO6" s="12"/>
      <c r="AP6" s="12"/>
      <c r="AQ6" s="12"/>
      <c r="AR6" s="12"/>
      <c r="AS6" s="12"/>
      <c r="AT6" s="13"/>
      <c r="AU6" s="13"/>
    </row>
    <row r="7" spans="1:54" ht="33" customHeight="1" x14ac:dyDescent="0.35">
      <c r="A7" s="361"/>
      <c r="B7" s="361"/>
      <c r="C7" s="361"/>
      <c r="D7" s="361"/>
      <c r="E7" s="361"/>
      <c r="F7" s="361"/>
      <c r="G7" s="361"/>
      <c r="H7" s="361"/>
      <c r="I7" s="361"/>
      <c r="J7" s="361"/>
      <c r="K7" s="362"/>
      <c r="L7" s="362"/>
      <c r="AD7" s="14"/>
      <c r="AE7" s="14"/>
      <c r="AG7" s="15"/>
      <c r="AH7" s="15"/>
      <c r="AI7" s="15"/>
    </row>
    <row r="8" spans="1:54" ht="8.15" customHeight="1" x14ac:dyDescent="0.35">
      <c r="B8" s="15"/>
    </row>
    <row r="9" spans="1:54" ht="15.5" x14ac:dyDescent="0.35">
      <c r="A9" s="352"/>
      <c r="B9" s="353"/>
      <c r="C9" s="353"/>
      <c r="D9" s="353"/>
      <c r="E9" s="353"/>
      <c r="F9" s="353"/>
      <c r="G9" s="353"/>
      <c r="H9" s="353"/>
      <c r="I9" s="353"/>
      <c r="J9" s="353"/>
      <c r="K9" s="353"/>
      <c r="L9" s="353"/>
      <c r="M9" s="353"/>
      <c r="N9" s="353"/>
      <c r="O9" s="353"/>
      <c r="P9" s="353"/>
      <c r="Q9" s="353"/>
      <c r="R9" s="353"/>
      <c r="S9" s="353"/>
      <c r="T9" s="353"/>
      <c r="U9" s="353"/>
      <c r="V9" s="353"/>
      <c r="W9" s="353"/>
      <c r="X9" s="353"/>
      <c r="Y9" s="353"/>
      <c r="Z9" s="354"/>
      <c r="AA9" s="16"/>
      <c r="AE9" s="2"/>
      <c r="AG9" s="17" t="s">
        <v>1</v>
      </c>
      <c r="AH9" s="17"/>
      <c r="AI9" s="17"/>
      <c r="AJ9" s="295">
        <v>44986</v>
      </c>
      <c r="AK9" s="295"/>
      <c r="AL9" s="295"/>
      <c r="AM9" s="295"/>
      <c r="AN9" s="295"/>
      <c r="AO9" s="295"/>
      <c r="AP9" s="295"/>
    </row>
    <row r="10" spans="1:54" ht="15.5" x14ac:dyDescent="0.35">
      <c r="A10" s="338" t="str">
        <f>IF(Particulars!E9="","",Particulars!E9)</f>
        <v/>
      </c>
      <c r="B10" s="339"/>
      <c r="C10" s="339"/>
      <c r="D10" s="339"/>
      <c r="E10" s="339"/>
      <c r="F10" s="339"/>
      <c r="G10" s="339"/>
      <c r="H10" s="339"/>
      <c r="I10" s="339"/>
      <c r="J10" s="339"/>
      <c r="K10" s="339"/>
      <c r="L10" s="339"/>
      <c r="M10" s="339"/>
      <c r="N10" s="339"/>
      <c r="O10" s="339"/>
      <c r="P10" s="339"/>
      <c r="Q10" s="339"/>
      <c r="R10" s="339"/>
      <c r="S10" s="339"/>
      <c r="T10" s="339"/>
      <c r="U10" s="339"/>
      <c r="V10" s="339"/>
      <c r="W10" s="339"/>
      <c r="X10" s="339"/>
      <c r="Y10" s="339"/>
      <c r="Z10" s="340"/>
      <c r="AA10" s="16"/>
      <c r="AE10" s="18"/>
    </row>
    <row r="11" spans="1:54" ht="15.5" x14ac:dyDescent="0.35">
      <c r="A11" s="338"/>
      <c r="B11" s="339"/>
      <c r="C11" s="339"/>
      <c r="D11" s="339"/>
      <c r="E11" s="339"/>
      <c r="F11" s="339"/>
      <c r="G11" s="339"/>
      <c r="H11" s="339"/>
      <c r="I11" s="339"/>
      <c r="J11" s="339"/>
      <c r="K11" s="339"/>
      <c r="L11" s="339"/>
      <c r="M11" s="339"/>
      <c r="N11" s="339"/>
      <c r="O11" s="339"/>
      <c r="P11" s="339"/>
      <c r="Q11" s="339"/>
      <c r="R11" s="339"/>
      <c r="S11" s="339"/>
      <c r="T11" s="339"/>
      <c r="U11" s="339"/>
      <c r="V11" s="339"/>
      <c r="W11" s="339"/>
      <c r="X11" s="339"/>
      <c r="Y11" s="339"/>
      <c r="Z11" s="340"/>
      <c r="AA11" s="16"/>
      <c r="AC11" s="387" t="s">
        <v>196</v>
      </c>
      <c r="AD11" s="388"/>
      <c r="AE11" s="388"/>
      <c r="AF11" s="388"/>
      <c r="AG11" s="388"/>
      <c r="AH11" s="388"/>
      <c r="AI11" s="388"/>
      <c r="AJ11" s="388"/>
      <c r="AK11" s="388"/>
      <c r="AL11" s="388"/>
      <c r="AM11" s="388"/>
      <c r="AN11" s="388"/>
      <c r="AO11" s="388"/>
      <c r="AP11" s="388"/>
      <c r="AQ11" s="388"/>
      <c r="AR11" s="388"/>
      <c r="AS11" s="388"/>
      <c r="AT11" s="388"/>
    </row>
    <row r="12" spans="1:54" ht="15.5" x14ac:dyDescent="0.35">
      <c r="A12" s="338"/>
      <c r="B12" s="339"/>
      <c r="C12" s="339"/>
      <c r="D12" s="339"/>
      <c r="E12" s="339"/>
      <c r="F12" s="339"/>
      <c r="G12" s="339"/>
      <c r="H12" s="339"/>
      <c r="I12" s="339"/>
      <c r="J12" s="339"/>
      <c r="K12" s="339"/>
      <c r="L12" s="339"/>
      <c r="M12" s="339"/>
      <c r="N12" s="339"/>
      <c r="O12" s="339"/>
      <c r="P12" s="339"/>
      <c r="Q12" s="339"/>
      <c r="R12" s="339"/>
      <c r="S12" s="339"/>
      <c r="T12" s="339"/>
      <c r="U12" s="339"/>
      <c r="V12" s="339"/>
      <c r="W12" s="339"/>
      <c r="X12" s="339"/>
      <c r="Y12" s="339"/>
      <c r="Z12" s="340"/>
      <c r="AA12" s="16"/>
      <c r="AC12" s="388"/>
      <c r="AD12" s="388"/>
      <c r="AE12" s="388"/>
      <c r="AF12" s="388"/>
      <c r="AG12" s="388"/>
      <c r="AH12" s="388"/>
      <c r="AI12" s="388"/>
      <c r="AJ12" s="388"/>
      <c r="AK12" s="388"/>
      <c r="AL12" s="388"/>
      <c r="AM12" s="388"/>
      <c r="AN12" s="388"/>
      <c r="AO12" s="388"/>
      <c r="AP12" s="388"/>
      <c r="AQ12" s="388"/>
      <c r="AR12" s="388"/>
      <c r="AS12" s="388"/>
      <c r="AT12" s="388"/>
    </row>
    <row r="13" spans="1:54" ht="15.5" x14ac:dyDescent="0.35">
      <c r="A13" s="338" t="str">
        <f>IF(Particulars!E12="","",Particulars!E12)</f>
        <v/>
      </c>
      <c r="B13" s="339"/>
      <c r="C13" s="339"/>
      <c r="D13" s="339"/>
      <c r="E13" s="339"/>
      <c r="F13" s="339"/>
      <c r="G13" s="339"/>
      <c r="H13" s="339"/>
      <c r="I13" s="339"/>
      <c r="J13" s="339"/>
      <c r="K13" s="339"/>
      <c r="L13" s="339"/>
      <c r="M13" s="339"/>
      <c r="N13" s="339"/>
      <c r="O13" s="339"/>
      <c r="P13" s="339"/>
      <c r="Q13" s="339"/>
      <c r="R13" s="339"/>
      <c r="S13" s="339"/>
      <c r="T13" s="339"/>
      <c r="U13" s="339"/>
      <c r="V13" s="339"/>
      <c r="W13" s="339"/>
      <c r="X13" s="339"/>
      <c r="Y13" s="339"/>
      <c r="Z13" s="340"/>
      <c r="AA13" s="16"/>
      <c r="AC13" s="388"/>
      <c r="AD13" s="388"/>
      <c r="AE13" s="388"/>
      <c r="AF13" s="388"/>
      <c r="AG13" s="388"/>
      <c r="AH13" s="388"/>
      <c r="AI13" s="388"/>
      <c r="AJ13" s="388"/>
      <c r="AK13" s="388"/>
      <c r="AL13" s="388"/>
      <c r="AM13" s="388"/>
      <c r="AN13" s="388"/>
      <c r="AO13" s="388"/>
      <c r="AP13" s="388"/>
      <c r="AQ13" s="388"/>
      <c r="AR13" s="388"/>
      <c r="AS13" s="388"/>
      <c r="AT13" s="388"/>
    </row>
    <row r="14" spans="1:54" ht="15.5" x14ac:dyDescent="0.35">
      <c r="A14" s="338" t="str">
        <f>IF(Particulars!E13="","",Particulars!E13)</f>
        <v/>
      </c>
      <c r="B14" s="339"/>
      <c r="C14" s="339"/>
      <c r="D14" s="339"/>
      <c r="E14" s="339"/>
      <c r="F14" s="339"/>
      <c r="G14" s="339"/>
      <c r="H14" s="339"/>
      <c r="I14" s="339"/>
      <c r="J14" s="339"/>
      <c r="K14" s="339"/>
      <c r="L14" s="339"/>
      <c r="M14" s="339"/>
      <c r="N14" s="339"/>
      <c r="O14" s="339"/>
      <c r="P14" s="339"/>
      <c r="Q14" s="339"/>
      <c r="R14" s="339"/>
      <c r="S14" s="339"/>
      <c r="T14" s="339"/>
      <c r="U14" s="339"/>
      <c r="V14" s="339"/>
      <c r="W14" s="339"/>
      <c r="X14" s="339"/>
      <c r="Y14" s="339"/>
      <c r="Z14" s="340"/>
      <c r="AA14" s="16"/>
      <c r="AC14" s="2"/>
    </row>
    <row r="15" spans="1:54" ht="15.5" x14ac:dyDescent="0.35">
      <c r="A15" s="338" t="str">
        <f>IF(Particulars!E14="","",Particulars!E14)</f>
        <v/>
      </c>
      <c r="B15" s="339"/>
      <c r="C15" s="339"/>
      <c r="D15" s="339"/>
      <c r="E15" s="339"/>
      <c r="F15" s="339"/>
      <c r="G15" s="339"/>
      <c r="H15" s="339"/>
      <c r="I15" s="339"/>
      <c r="J15" s="339"/>
      <c r="K15" s="339"/>
      <c r="L15" s="339"/>
      <c r="M15" s="339"/>
      <c r="N15" s="339"/>
      <c r="O15" s="339"/>
      <c r="P15" s="339"/>
      <c r="Q15" s="339"/>
      <c r="R15" s="339"/>
      <c r="S15" s="339"/>
      <c r="T15" s="339"/>
      <c r="U15" s="339"/>
      <c r="V15" s="339"/>
      <c r="W15" s="339"/>
      <c r="X15" s="339"/>
      <c r="Y15" s="339"/>
      <c r="Z15" s="340"/>
      <c r="AA15" s="16"/>
      <c r="AC15" s="2" t="s">
        <v>96</v>
      </c>
    </row>
    <row r="16" spans="1:54" ht="15.5" x14ac:dyDescent="0.35">
      <c r="A16" s="338" t="str">
        <f>IF(Particulars!E15="","",Particulars!E15)</f>
        <v/>
      </c>
      <c r="B16" s="339"/>
      <c r="C16" s="339"/>
      <c r="D16" s="339"/>
      <c r="E16" s="339"/>
      <c r="F16" s="339"/>
      <c r="G16" s="339"/>
      <c r="H16" s="339"/>
      <c r="I16" s="339"/>
      <c r="J16" s="339"/>
      <c r="K16" s="339"/>
      <c r="L16" s="339"/>
      <c r="M16" s="339"/>
      <c r="N16" s="339"/>
      <c r="O16" s="339"/>
      <c r="P16" s="339"/>
      <c r="Q16" s="339"/>
      <c r="R16" s="339"/>
      <c r="S16" s="339"/>
      <c r="T16" s="339"/>
      <c r="U16" s="339"/>
      <c r="V16" s="339"/>
      <c r="W16" s="339"/>
      <c r="X16" s="339"/>
      <c r="Y16" s="339"/>
      <c r="Z16" s="340"/>
      <c r="AA16" s="16"/>
    </row>
    <row r="17" spans="1:48" ht="15.5" x14ac:dyDescent="0.35">
      <c r="A17" s="338"/>
      <c r="B17" s="339"/>
      <c r="C17" s="339"/>
      <c r="D17" s="339"/>
      <c r="E17" s="339"/>
      <c r="F17" s="339"/>
      <c r="G17" s="339"/>
      <c r="H17" s="339"/>
      <c r="I17" s="339"/>
      <c r="J17" s="339"/>
      <c r="K17" s="339"/>
      <c r="L17" s="339"/>
      <c r="M17" s="339"/>
      <c r="N17" s="339"/>
      <c r="O17" s="339"/>
      <c r="P17" s="339"/>
      <c r="Q17" s="339"/>
      <c r="R17" s="339"/>
      <c r="S17" s="339"/>
      <c r="T17" s="339"/>
      <c r="U17" s="339"/>
      <c r="V17" s="339"/>
      <c r="W17" s="339"/>
      <c r="X17" s="339"/>
      <c r="Y17" s="339"/>
      <c r="Z17" s="340"/>
      <c r="AA17" s="16"/>
      <c r="AC17" s="19" t="s">
        <v>211</v>
      </c>
    </row>
    <row r="18" spans="1:48" ht="15.5" x14ac:dyDescent="0.35">
      <c r="A18" s="229" t="str">
        <f>IF(OR(A10="",A13=""),"Please fill in Name and Address at Particulars worksheet.","")</f>
        <v>Please fill in Name and Address at Particulars worksheet.</v>
      </c>
      <c r="B18" s="230"/>
      <c r="C18" s="230"/>
      <c r="D18" s="230"/>
      <c r="E18" s="230"/>
      <c r="F18" s="230"/>
      <c r="G18" s="230"/>
      <c r="H18" s="230"/>
      <c r="I18" s="230"/>
      <c r="J18" s="230"/>
      <c r="K18" s="230"/>
      <c r="L18" s="230"/>
      <c r="M18" s="230"/>
      <c r="N18" s="230"/>
      <c r="O18" s="230"/>
      <c r="P18" s="230"/>
      <c r="Q18" s="230"/>
      <c r="R18" s="231"/>
      <c r="S18" s="232"/>
      <c r="T18" s="232"/>
      <c r="U18" s="232"/>
      <c r="V18" s="232"/>
      <c r="W18" s="232"/>
      <c r="X18" s="232"/>
      <c r="Y18" s="232"/>
      <c r="Z18" s="233"/>
      <c r="AA18" s="16"/>
      <c r="AC18" s="20" t="s">
        <v>2</v>
      </c>
    </row>
    <row r="19" spans="1:48" ht="6" customHeight="1" x14ac:dyDescent="0.35">
      <c r="A19" s="21"/>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16"/>
      <c r="AC19" s="20"/>
    </row>
    <row r="20" spans="1:48" ht="11.25" customHeight="1" x14ac:dyDescent="0.35">
      <c r="A20" s="2" t="s">
        <v>54</v>
      </c>
      <c r="B20" s="2"/>
    </row>
    <row r="21" spans="1:48" ht="11.25" customHeight="1" x14ac:dyDescent="0.35">
      <c r="A21" s="2" t="s">
        <v>3</v>
      </c>
      <c r="B21" s="2"/>
      <c r="AV21" s="22"/>
    </row>
    <row r="22" spans="1:48" ht="11.25" customHeight="1" x14ac:dyDescent="0.35">
      <c r="A22" s="23" t="s">
        <v>26</v>
      </c>
      <c r="B22" s="23"/>
      <c r="C22" s="3"/>
    </row>
    <row r="23" spans="1:48" ht="11.25" customHeight="1" x14ac:dyDescent="0.35">
      <c r="A23" s="23" t="s">
        <v>52</v>
      </c>
      <c r="B23" s="23"/>
      <c r="C23" s="3"/>
    </row>
    <row r="24" spans="1:48" ht="6" customHeight="1" x14ac:dyDescent="0.35">
      <c r="A24" s="23"/>
      <c r="B24" s="23"/>
      <c r="C24" s="3"/>
    </row>
    <row r="25" spans="1:48" x14ac:dyDescent="0.35">
      <c r="A25" s="19" t="s">
        <v>155</v>
      </c>
      <c r="B25" s="19"/>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24"/>
      <c r="AC25" s="24"/>
      <c r="AD25" s="24"/>
      <c r="AE25" s="24"/>
      <c r="AF25" s="24"/>
      <c r="AG25" s="24"/>
      <c r="AH25" s="24"/>
      <c r="AI25" s="13"/>
      <c r="AJ25" s="13"/>
      <c r="AK25" s="13"/>
      <c r="AL25" s="13"/>
    </row>
    <row r="26" spans="1:48" ht="6.75" customHeight="1" x14ac:dyDescent="0.35">
      <c r="A26" s="25"/>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8"/>
      <c r="AN26" s="28"/>
      <c r="AO26" s="28"/>
      <c r="AP26" s="28"/>
      <c r="AQ26" s="28"/>
      <c r="AR26" s="28"/>
      <c r="AS26" s="28"/>
      <c r="AT26" s="28"/>
      <c r="AU26" s="29"/>
    </row>
    <row r="27" spans="1:48" x14ac:dyDescent="0.35">
      <c r="A27" s="30"/>
      <c r="B27" s="19" t="s">
        <v>45</v>
      </c>
      <c r="C27" s="18"/>
      <c r="D27" s="18"/>
      <c r="E27" s="18"/>
      <c r="F27" s="18"/>
      <c r="G27" s="18"/>
      <c r="AJ27" s="18"/>
      <c r="AK27" s="18"/>
      <c r="AL27" s="19" t="s">
        <v>48</v>
      </c>
      <c r="AM27" s="19"/>
      <c r="AN27" s="18"/>
      <c r="AO27" s="18"/>
      <c r="AP27" s="18"/>
      <c r="AQ27" s="18"/>
      <c r="AR27" s="18"/>
      <c r="AS27" s="18"/>
      <c r="AT27" s="18"/>
      <c r="AU27" s="31"/>
    </row>
    <row r="28" spans="1:48" ht="15" customHeight="1" x14ac:dyDescent="0.35">
      <c r="A28" s="30"/>
      <c r="B28" s="389" t="s">
        <v>212</v>
      </c>
      <c r="C28" s="390"/>
      <c r="D28" s="390"/>
      <c r="E28" s="390"/>
      <c r="F28" s="390"/>
      <c r="G28" s="390"/>
      <c r="H28" s="390"/>
      <c r="I28" s="390"/>
      <c r="J28" s="390"/>
      <c r="K28" s="390"/>
      <c r="L28" s="390"/>
      <c r="M28" s="390"/>
      <c r="N28" s="390"/>
      <c r="O28" s="390"/>
      <c r="P28" s="390"/>
      <c r="Q28" s="390"/>
      <c r="R28" s="390"/>
      <c r="S28" s="390"/>
      <c r="T28" s="390"/>
      <c r="U28" s="390"/>
      <c r="V28" s="390"/>
      <c r="W28" s="390"/>
      <c r="X28" s="390"/>
      <c r="Y28" s="390"/>
      <c r="Z28" s="390"/>
      <c r="AA28" s="390"/>
      <c r="AB28" s="390"/>
      <c r="AC28" s="390"/>
      <c r="AD28" s="390"/>
      <c r="AE28" s="390"/>
      <c r="AF28" s="390"/>
      <c r="AG28" s="390"/>
      <c r="AH28" s="390"/>
      <c r="AI28" s="391"/>
      <c r="AN28" s="23" t="s">
        <v>4</v>
      </c>
      <c r="AS28" s="296"/>
      <c r="AT28" s="297"/>
      <c r="AU28" s="32"/>
    </row>
    <row r="29" spans="1:48" ht="6.75" customHeight="1" x14ac:dyDescent="0.35">
      <c r="A29" s="30"/>
      <c r="AU29" s="32"/>
    </row>
    <row r="30" spans="1:48" x14ac:dyDescent="0.35">
      <c r="A30" s="30"/>
      <c r="B30" s="19" t="s">
        <v>46</v>
      </c>
      <c r="AL30" s="19" t="s">
        <v>6</v>
      </c>
      <c r="AM30" s="19"/>
      <c r="AN30" s="13"/>
      <c r="AO30" s="13"/>
      <c r="AP30" s="13"/>
      <c r="AQ30" s="13"/>
      <c r="AR30" s="13"/>
      <c r="AS30" s="13"/>
      <c r="AT30" s="13"/>
      <c r="AU30" s="33"/>
    </row>
    <row r="31" spans="1:48" ht="15" customHeight="1" x14ac:dyDescent="0.35">
      <c r="A31" s="30"/>
      <c r="B31" s="301"/>
      <c r="C31" s="302"/>
      <c r="D31" s="302"/>
      <c r="E31" s="302"/>
      <c r="F31" s="302"/>
      <c r="G31" s="302"/>
      <c r="H31" s="302"/>
      <c r="I31" s="302"/>
      <c r="J31" s="302"/>
      <c r="K31" s="302"/>
      <c r="L31" s="302"/>
      <c r="M31" s="302"/>
      <c r="N31" s="302"/>
      <c r="O31" s="302"/>
      <c r="P31" s="302"/>
      <c r="Q31" s="302"/>
      <c r="R31" s="302"/>
      <c r="S31" s="302"/>
      <c r="T31" s="302"/>
      <c r="U31" s="302"/>
      <c r="V31" s="302"/>
      <c r="W31" s="302"/>
      <c r="X31" s="302"/>
      <c r="Y31" s="302"/>
      <c r="Z31" s="302"/>
      <c r="AA31" s="302"/>
      <c r="AB31" s="302"/>
      <c r="AC31" s="302"/>
      <c r="AD31" s="302"/>
      <c r="AE31" s="302"/>
      <c r="AF31" s="302"/>
      <c r="AG31" s="302"/>
      <c r="AH31" s="302"/>
      <c r="AI31" s="303"/>
      <c r="AM31" s="298"/>
      <c r="AN31" s="299"/>
      <c r="AO31" s="299"/>
      <c r="AP31" s="299"/>
      <c r="AQ31" s="299"/>
      <c r="AR31" s="299"/>
      <c r="AS31" s="299"/>
      <c r="AT31" s="300"/>
      <c r="AU31" s="32"/>
    </row>
    <row r="32" spans="1:48" ht="15" customHeight="1" x14ac:dyDescent="0.35">
      <c r="A32" s="30"/>
      <c r="B32" s="304"/>
      <c r="C32" s="305"/>
      <c r="D32" s="305"/>
      <c r="E32" s="305"/>
      <c r="F32" s="305"/>
      <c r="G32" s="305"/>
      <c r="H32" s="305"/>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6"/>
      <c r="AO32" s="23" t="s">
        <v>7</v>
      </c>
      <c r="AP32" s="23"/>
      <c r="AU32" s="32"/>
    </row>
    <row r="33" spans="1:47" ht="15" customHeight="1" x14ac:dyDescent="0.35">
      <c r="A33" s="30"/>
      <c r="B33" s="307"/>
      <c r="C33" s="308"/>
      <c r="D33" s="308"/>
      <c r="E33" s="308"/>
      <c r="F33" s="308"/>
      <c r="G33" s="308"/>
      <c r="H33" s="308"/>
      <c r="I33" s="308"/>
      <c r="J33" s="308"/>
      <c r="K33" s="308"/>
      <c r="L33" s="308"/>
      <c r="M33" s="308"/>
      <c r="N33" s="308"/>
      <c r="O33" s="308"/>
      <c r="P33" s="308"/>
      <c r="Q33" s="308"/>
      <c r="R33" s="308"/>
      <c r="S33" s="308"/>
      <c r="T33" s="308"/>
      <c r="U33" s="308"/>
      <c r="V33" s="308"/>
      <c r="W33" s="308"/>
      <c r="X33" s="308"/>
      <c r="Y33" s="308"/>
      <c r="Z33" s="308"/>
      <c r="AA33" s="308"/>
      <c r="AB33" s="308"/>
      <c r="AC33" s="308"/>
      <c r="AD33" s="308"/>
      <c r="AE33" s="308"/>
      <c r="AF33" s="308"/>
      <c r="AG33" s="308"/>
      <c r="AH33" s="308"/>
      <c r="AI33" s="309"/>
      <c r="AU33" s="32"/>
    </row>
    <row r="34" spans="1:47" ht="6.75" customHeight="1" x14ac:dyDescent="0.35">
      <c r="A34" s="30"/>
      <c r="AU34" s="32"/>
    </row>
    <row r="35" spans="1:47" ht="15" customHeight="1" x14ac:dyDescent="0.35">
      <c r="A35" s="30"/>
      <c r="W35" s="363" t="s">
        <v>8</v>
      </c>
      <c r="X35" s="363"/>
      <c r="Y35" s="363"/>
      <c r="Z35" s="363"/>
      <c r="AA35" s="363"/>
      <c r="AC35" s="401"/>
      <c r="AD35" s="402"/>
      <c r="AE35" s="402"/>
      <c r="AF35" s="402"/>
      <c r="AG35" s="402"/>
      <c r="AH35" s="402"/>
      <c r="AI35" s="403"/>
      <c r="AM35" s="35"/>
      <c r="AN35" s="36"/>
      <c r="AO35" s="35"/>
      <c r="AP35" s="35"/>
      <c r="AQ35" s="35"/>
      <c r="AR35" s="35"/>
      <c r="AS35" s="35"/>
      <c r="AT35" s="35"/>
      <c r="AU35" s="32"/>
    </row>
    <row r="36" spans="1:47" ht="6.75" customHeight="1" x14ac:dyDescent="0.35">
      <c r="A36" s="30"/>
      <c r="AU36" s="32"/>
    </row>
    <row r="37" spans="1:47" x14ac:dyDescent="0.35">
      <c r="A37" s="30"/>
      <c r="B37" s="19" t="s">
        <v>9</v>
      </c>
      <c r="C37" s="13"/>
      <c r="D37" s="13"/>
      <c r="E37" s="13"/>
      <c r="F37" s="13"/>
      <c r="G37" s="13"/>
      <c r="H37" s="13"/>
      <c r="I37" s="13"/>
      <c r="J37" s="13"/>
      <c r="AM37" s="37"/>
      <c r="AN37" s="38" t="s">
        <v>17</v>
      </c>
      <c r="AO37" s="39"/>
      <c r="AP37" s="39"/>
      <c r="AQ37" s="39"/>
      <c r="AR37" s="39"/>
      <c r="AS37" s="39"/>
      <c r="AT37" s="40"/>
      <c r="AU37" s="32"/>
    </row>
    <row r="38" spans="1:47" ht="15" customHeight="1" x14ac:dyDescent="0.35">
      <c r="A38" s="30"/>
      <c r="B38" s="316" t="s">
        <v>10</v>
      </c>
      <c r="C38" s="317"/>
      <c r="D38" s="317"/>
      <c r="E38" s="318"/>
      <c r="F38" s="316" t="s">
        <v>11</v>
      </c>
      <c r="G38" s="317"/>
      <c r="H38" s="317"/>
      <c r="I38" s="317"/>
      <c r="J38" s="317"/>
      <c r="K38" s="317"/>
      <c r="L38" s="317"/>
      <c r="M38" s="317"/>
      <c r="N38" s="317"/>
      <c r="O38" s="318"/>
      <c r="P38" s="41"/>
      <c r="Q38" s="42"/>
      <c r="R38" s="43" t="s">
        <v>12</v>
      </c>
      <c r="S38" s="42"/>
      <c r="T38" s="42"/>
      <c r="U38" s="42"/>
      <c r="V38" s="42"/>
      <c r="W38" s="42"/>
      <c r="X38" s="42"/>
      <c r="Y38" s="316" t="s">
        <v>123</v>
      </c>
      <c r="Z38" s="317"/>
      <c r="AA38" s="317"/>
      <c r="AB38" s="317"/>
      <c r="AC38" s="317"/>
      <c r="AD38" s="318"/>
      <c r="AE38" s="407" t="s">
        <v>210</v>
      </c>
      <c r="AF38" s="407"/>
      <c r="AG38" s="407"/>
      <c r="AH38" s="407"/>
      <c r="AI38" s="407"/>
      <c r="AJ38" s="407"/>
      <c r="AK38" s="407"/>
      <c r="AM38" s="30"/>
      <c r="AN38" s="44" t="s">
        <v>18</v>
      </c>
      <c r="AO38" s="35"/>
      <c r="AP38" s="35"/>
      <c r="AQ38" s="35"/>
      <c r="AR38" s="35"/>
      <c r="AS38" s="35"/>
      <c r="AT38" s="45"/>
      <c r="AU38" s="32"/>
    </row>
    <row r="39" spans="1:47" ht="15" customHeight="1" x14ac:dyDescent="0.35">
      <c r="A39" s="30"/>
      <c r="B39" s="319"/>
      <c r="C39" s="320"/>
      <c r="D39" s="320"/>
      <c r="E39" s="321"/>
      <c r="F39" s="319"/>
      <c r="G39" s="320"/>
      <c r="H39" s="320"/>
      <c r="I39" s="320"/>
      <c r="J39" s="320"/>
      <c r="K39" s="320"/>
      <c r="L39" s="320"/>
      <c r="M39" s="320"/>
      <c r="N39" s="320"/>
      <c r="O39" s="321"/>
      <c r="P39" s="341" t="s">
        <v>13</v>
      </c>
      <c r="Q39" s="342"/>
      <c r="R39" s="343"/>
      <c r="S39" s="41"/>
      <c r="T39" s="43" t="s">
        <v>14</v>
      </c>
      <c r="U39" s="42"/>
      <c r="V39" s="42"/>
      <c r="W39" s="42"/>
      <c r="X39" s="42"/>
      <c r="Y39" s="319"/>
      <c r="Z39" s="320"/>
      <c r="AA39" s="320"/>
      <c r="AB39" s="320"/>
      <c r="AC39" s="320"/>
      <c r="AD39" s="321"/>
      <c r="AE39" s="407"/>
      <c r="AF39" s="407"/>
      <c r="AG39" s="407"/>
      <c r="AH39" s="407"/>
      <c r="AI39" s="407"/>
      <c r="AJ39" s="407"/>
      <c r="AK39" s="407"/>
      <c r="AM39" s="30"/>
      <c r="AN39" s="23" t="s">
        <v>19</v>
      </c>
      <c r="AT39" s="32"/>
      <c r="AU39" s="32"/>
    </row>
    <row r="40" spans="1:47" ht="15" customHeight="1" x14ac:dyDescent="0.35">
      <c r="A40" s="30"/>
      <c r="B40" s="392" t="s">
        <v>114</v>
      </c>
      <c r="C40" s="393"/>
      <c r="D40" s="393"/>
      <c r="E40" s="394"/>
      <c r="F40" s="301"/>
      <c r="G40" s="333"/>
      <c r="H40" s="333"/>
      <c r="I40" s="333"/>
      <c r="J40" s="333"/>
      <c r="K40" s="333"/>
      <c r="L40" s="333"/>
      <c r="M40" s="333"/>
      <c r="N40" s="333"/>
      <c r="O40" s="334"/>
      <c r="P40" s="310"/>
      <c r="Q40" s="311"/>
      <c r="R40" s="312"/>
      <c r="S40" s="310"/>
      <c r="T40" s="323"/>
      <c r="U40" s="323"/>
      <c r="V40" s="323"/>
      <c r="W40" s="323"/>
      <c r="X40" s="324"/>
      <c r="Y40" s="345"/>
      <c r="Z40" s="346"/>
      <c r="AA40" s="346"/>
      <c r="AB40" s="346"/>
      <c r="AC40" s="346"/>
      <c r="AD40" s="347"/>
      <c r="AE40" s="344"/>
      <c r="AF40" s="344"/>
      <c r="AG40" s="344"/>
      <c r="AH40" s="344"/>
      <c r="AI40" s="344"/>
      <c r="AJ40" s="344"/>
      <c r="AK40" s="344"/>
      <c r="AM40" s="30"/>
      <c r="AN40" s="23" t="s">
        <v>20</v>
      </c>
      <c r="AT40" s="32"/>
      <c r="AU40" s="32"/>
    </row>
    <row r="41" spans="1:47" ht="15" customHeight="1" x14ac:dyDescent="0.35">
      <c r="A41" s="30"/>
      <c r="B41" s="395"/>
      <c r="C41" s="396"/>
      <c r="D41" s="396"/>
      <c r="E41" s="397"/>
      <c r="F41" s="335"/>
      <c r="G41" s="336"/>
      <c r="H41" s="336"/>
      <c r="I41" s="336"/>
      <c r="J41" s="336"/>
      <c r="K41" s="336"/>
      <c r="L41" s="336"/>
      <c r="M41" s="336"/>
      <c r="N41" s="336"/>
      <c r="O41" s="337"/>
      <c r="P41" s="313"/>
      <c r="Q41" s="314"/>
      <c r="R41" s="315"/>
      <c r="S41" s="325"/>
      <c r="T41" s="326"/>
      <c r="U41" s="326"/>
      <c r="V41" s="326"/>
      <c r="W41" s="326"/>
      <c r="X41" s="327"/>
      <c r="Y41" s="348"/>
      <c r="Z41" s="349"/>
      <c r="AA41" s="349"/>
      <c r="AB41" s="349"/>
      <c r="AC41" s="349"/>
      <c r="AD41" s="350"/>
      <c r="AE41" s="344"/>
      <c r="AF41" s="344"/>
      <c r="AG41" s="344"/>
      <c r="AH41" s="344"/>
      <c r="AI41" s="344"/>
      <c r="AJ41" s="344"/>
      <c r="AK41" s="344"/>
      <c r="AM41" s="30"/>
      <c r="AN41" s="23" t="s">
        <v>21</v>
      </c>
      <c r="AT41" s="32"/>
      <c r="AU41" s="32"/>
    </row>
    <row r="42" spans="1:47" ht="15" customHeight="1" x14ac:dyDescent="0.35">
      <c r="A42" s="30"/>
      <c r="B42" s="316" t="s">
        <v>15</v>
      </c>
      <c r="C42" s="328"/>
      <c r="D42" s="328"/>
      <c r="E42" s="329"/>
      <c r="F42" s="301"/>
      <c r="G42" s="333"/>
      <c r="H42" s="333"/>
      <c r="I42" s="333"/>
      <c r="J42" s="333"/>
      <c r="K42" s="333"/>
      <c r="L42" s="333"/>
      <c r="M42" s="333"/>
      <c r="N42" s="333"/>
      <c r="O42" s="334"/>
      <c r="P42" s="310"/>
      <c r="Q42" s="311"/>
      <c r="R42" s="312"/>
      <c r="S42" s="310"/>
      <c r="T42" s="323"/>
      <c r="U42" s="323"/>
      <c r="V42" s="323"/>
      <c r="W42" s="323"/>
      <c r="X42" s="324"/>
      <c r="Y42" s="345"/>
      <c r="Z42" s="346"/>
      <c r="AA42" s="346"/>
      <c r="AB42" s="346"/>
      <c r="AC42" s="346"/>
      <c r="AD42" s="347"/>
      <c r="AE42" s="344"/>
      <c r="AF42" s="344"/>
      <c r="AG42" s="344"/>
      <c r="AH42" s="344"/>
      <c r="AI42" s="344"/>
      <c r="AJ42" s="344"/>
      <c r="AK42" s="344"/>
      <c r="AM42" s="30"/>
      <c r="AN42" s="23" t="s">
        <v>22</v>
      </c>
      <c r="AT42" s="32"/>
      <c r="AU42" s="32"/>
    </row>
    <row r="43" spans="1:47" ht="15" customHeight="1" x14ac:dyDescent="0.35">
      <c r="A43" s="30"/>
      <c r="B43" s="330"/>
      <c r="C43" s="331"/>
      <c r="D43" s="331"/>
      <c r="E43" s="332"/>
      <c r="F43" s="335"/>
      <c r="G43" s="336"/>
      <c r="H43" s="336"/>
      <c r="I43" s="336"/>
      <c r="J43" s="336"/>
      <c r="K43" s="336"/>
      <c r="L43" s="336"/>
      <c r="M43" s="336"/>
      <c r="N43" s="336"/>
      <c r="O43" s="337"/>
      <c r="P43" s="313"/>
      <c r="Q43" s="314"/>
      <c r="R43" s="315"/>
      <c r="S43" s="325"/>
      <c r="T43" s="326"/>
      <c r="U43" s="326"/>
      <c r="V43" s="326"/>
      <c r="W43" s="326"/>
      <c r="X43" s="327"/>
      <c r="Y43" s="348"/>
      <c r="Z43" s="349"/>
      <c r="AA43" s="349"/>
      <c r="AB43" s="349"/>
      <c r="AC43" s="349"/>
      <c r="AD43" s="350"/>
      <c r="AE43" s="344"/>
      <c r="AF43" s="344"/>
      <c r="AG43" s="344"/>
      <c r="AH43" s="344"/>
      <c r="AI43" s="344"/>
      <c r="AJ43" s="344"/>
      <c r="AK43" s="344"/>
      <c r="AM43" s="30"/>
      <c r="AN43" s="23" t="s">
        <v>23</v>
      </c>
      <c r="AT43" s="32"/>
      <c r="AU43" s="32"/>
    </row>
    <row r="44" spans="1:47" ht="15" customHeight="1" x14ac:dyDescent="0.35">
      <c r="A44" s="30"/>
      <c r="B44" s="316" t="s">
        <v>115</v>
      </c>
      <c r="C44" s="328"/>
      <c r="D44" s="328"/>
      <c r="E44" s="329"/>
      <c r="F44" s="301"/>
      <c r="G44" s="333"/>
      <c r="H44" s="333"/>
      <c r="I44" s="333"/>
      <c r="J44" s="333"/>
      <c r="K44" s="333"/>
      <c r="L44" s="333"/>
      <c r="M44" s="333"/>
      <c r="N44" s="333"/>
      <c r="O44" s="334"/>
      <c r="P44" s="310"/>
      <c r="Q44" s="311"/>
      <c r="R44" s="312"/>
      <c r="S44" s="310"/>
      <c r="T44" s="323"/>
      <c r="U44" s="323"/>
      <c r="V44" s="323"/>
      <c r="W44" s="323"/>
      <c r="X44" s="324"/>
      <c r="Y44" s="345"/>
      <c r="Z44" s="346"/>
      <c r="AA44" s="346"/>
      <c r="AB44" s="346"/>
      <c r="AC44" s="346"/>
      <c r="AD44" s="347"/>
      <c r="AE44" s="344"/>
      <c r="AF44" s="344"/>
      <c r="AG44" s="344"/>
      <c r="AH44" s="344"/>
      <c r="AI44" s="344"/>
      <c r="AJ44" s="344"/>
      <c r="AK44" s="344"/>
      <c r="AM44" s="30"/>
      <c r="AN44" s="23" t="s">
        <v>24</v>
      </c>
      <c r="AT44" s="32"/>
      <c r="AU44" s="32"/>
    </row>
    <row r="45" spans="1:47" ht="15" customHeight="1" x14ac:dyDescent="0.35">
      <c r="A45" s="30"/>
      <c r="B45" s="330" t="s">
        <v>16</v>
      </c>
      <c r="C45" s="331"/>
      <c r="D45" s="331"/>
      <c r="E45" s="332"/>
      <c r="F45" s="335"/>
      <c r="G45" s="336"/>
      <c r="H45" s="336"/>
      <c r="I45" s="336"/>
      <c r="J45" s="336"/>
      <c r="K45" s="336"/>
      <c r="L45" s="336"/>
      <c r="M45" s="336"/>
      <c r="N45" s="336"/>
      <c r="O45" s="337"/>
      <c r="P45" s="313"/>
      <c r="Q45" s="314"/>
      <c r="R45" s="315"/>
      <c r="S45" s="325"/>
      <c r="T45" s="326"/>
      <c r="U45" s="326"/>
      <c r="V45" s="326"/>
      <c r="W45" s="326"/>
      <c r="X45" s="327"/>
      <c r="Y45" s="348"/>
      <c r="Z45" s="349"/>
      <c r="AA45" s="349"/>
      <c r="AB45" s="349"/>
      <c r="AC45" s="349"/>
      <c r="AD45" s="350"/>
      <c r="AE45" s="344"/>
      <c r="AF45" s="344"/>
      <c r="AG45" s="344"/>
      <c r="AH45" s="344"/>
      <c r="AI45" s="344"/>
      <c r="AJ45" s="344"/>
      <c r="AK45" s="344"/>
      <c r="AM45" s="46"/>
      <c r="AN45" s="47" t="s">
        <v>25</v>
      </c>
      <c r="AO45" s="48"/>
      <c r="AP45" s="48"/>
      <c r="AQ45" s="48"/>
      <c r="AR45" s="48"/>
      <c r="AS45" s="48"/>
      <c r="AT45" s="49"/>
      <c r="AU45" s="32"/>
    </row>
    <row r="46" spans="1:47" ht="6.75" customHeight="1" x14ac:dyDescent="0.35">
      <c r="A46" s="30"/>
      <c r="AU46" s="32"/>
    </row>
    <row r="47" spans="1:47" ht="6.75" customHeight="1" x14ac:dyDescent="0.35">
      <c r="A47" s="30"/>
      <c r="AU47" s="32"/>
    </row>
    <row r="48" spans="1:47" ht="14.25" customHeight="1" x14ac:dyDescent="0.35">
      <c r="A48" s="50" t="s">
        <v>47</v>
      </c>
      <c r="B48" s="48"/>
      <c r="C48" s="48"/>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9"/>
    </row>
    <row r="49" spans="1:50" ht="6.75" customHeight="1" x14ac:dyDescent="0.35">
      <c r="A49" s="51"/>
      <c r="B49" s="28"/>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9"/>
    </row>
    <row r="50" spans="1:50" ht="15" customHeight="1" x14ac:dyDescent="0.35">
      <c r="A50" s="404" t="s">
        <v>206</v>
      </c>
      <c r="B50" s="405"/>
      <c r="C50" s="405"/>
      <c r="D50" s="405"/>
      <c r="E50" s="405"/>
      <c r="F50" s="405"/>
      <c r="G50" s="405"/>
      <c r="H50" s="405"/>
      <c r="I50" s="405"/>
      <c r="J50" s="405"/>
      <c r="K50" s="405"/>
      <c r="L50" s="405"/>
      <c r="M50" s="405"/>
      <c r="N50" s="405"/>
      <c r="O50" s="405"/>
      <c r="P50" s="405"/>
      <c r="Q50" s="405"/>
      <c r="R50" s="405"/>
      <c r="S50" s="405"/>
      <c r="T50" s="405"/>
      <c r="U50" s="405"/>
      <c r="V50" s="405"/>
      <c r="W50" s="405"/>
      <c r="X50" s="405"/>
      <c r="Y50" s="405"/>
      <c r="Z50" s="405"/>
      <c r="AA50" s="405"/>
      <c r="AB50" s="405"/>
      <c r="AC50" s="405"/>
      <c r="AD50" s="405"/>
      <c r="AE50" s="405"/>
      <c r="AF50" s="405"/>
      <c r="AG50" s="405"/>
      <c r="AH50" s="405"/>
      <c r="AI50" s="405"/>
      <c r="AJ50" s="405"/>
      <c r="AK50" s="405"/>
      <c r="AL50" s="405"/>
      <c r="AM50" s="405"/>
      <c r="AN50" s="405"/>
      <c r="AO50" s="405"/>
      <c r="AP50" s="405"/>
      <c r="AQ50" s="405"/>
      <c r="AR50" s="405"/>
      <c r="AS50" s="405"/>
      <c r="AT50" s="405"/>
      <c r="AU50" s="406"/>
    </row>
    <row r="51" spans="1:50" ht="9.75" customHeight="1" x14ac:dyDescent="0.35">
      <c r="A51" s="404"/>
      <c r="B51" s="405"/>
      <c r="C51" s="405"/>
      <c r="D51" s="405"/>
      <c r="E51" s="405"/>
      <c r="F51" s="405"/>
      <c r="G51" s="405"/>
      <c r="H51" s="405"/>
      <c r="I51" s="405"/>
      <c r="J51" s="405"/>
      <c r="K51" s="405"/>
      <c r="L51" s="405"/>
      <c r="M51" s="405"/>
      <c r="N51" s="405"/>
      <c r="O51" s="405"/>
      <c r="P51" s="405"/>
      <c r="Q51" s="405"/>
      <c r="R51" s="405"/>
      <c r="S51" s="405"/>
      <c r="T51" s="405"/>
      <c r="U51" s="405"/>
      <c r="V51" s="405"/>
      <c r="W51" s="405"/>
      <c r="X51" s="405"/>
      <c r="Y51" s="405"/>
      <c r="Z51" s="405"/>
      <c r="AA51" s="405"/>
      <c r="AB51" s="405"/>
      <c r="AC51" s="405"/>
      <c r="AD51" s="405"/>
      <c r="AE51" s="405"/>
      <c r="AF51" s="405"/>
      <c r="AG51" s="405"/>
      <c r="AH51" s="405"/>
      <c r="AI51" s="405"/>
      <c r="AJ51" s="405"/>
      <c r="AK51" s="405"/>
      <c r="AL51" s="405"/>
      <c r="AM51" s="405"/>
      <c r="AN51" s="405"/>
      <c r="AO51" s="405"/>
      <c r="AP51" s="405"/>
      <c r="AQ51" s="405"/>
      <c r="AR51" s="405"/>
      <c r="AS51" s="405"/>
      <c r="AT51" s="405"/>
      <c r="AU51" s="406"/>
    </row>
    <row r="52" spans="1:50" ht="15" customHeight="1" x14ac:dyDescent="0.35">
      <c r="A52" s="292" t="s">
        <v>49</v>
      </c>
      <c r="B52" s="293"/>
      <c r="C52" s="293"/>
      <c r="D52" s="293"/>
      <c r="E52" s="293"/>
      <c r="F52" s="293"/>
      <c r="G52" s="294"/>
      <c r="H52" s="260"/>
      <c r="I52" s="261" t="s">
        <v>197</v>
      </c>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259"/>
      <c r="AP52" s="256"/>
      <c r="AQ52" s="256"/>
      <c r="AR52" s="256"/>
      <c r="AS52" s="256"/>
      <c r="AT52" s="256"/>
      <c r="AU52" s="257"/>
    </row>
    <row r="53" spans="1:50" ht="14.15" customHeight="1" x14ac:dyDescent="0.35">
      <c r="A53" s="411" t="s">
        <v>198</v>
      </c>
      <c r="B53" s="412"/>
      <c r="C53" s="412"/>
      <c r="D53" s="412"/>
      <c r="E53" s="412"/>
      <c r="F53" s="412"/>
      <c r="G53" s="412"/>
      <c r="H53" s="412"/>
      <c r="I53" s="412"/>
      <c r="J53" s="412"/>
      <c r="K53" s="412"/>
      <c r="L53" s="412"/>
      <c r="M53" s="412"/>
      <c r="N53" s="412"/>
      <c r="O53" s="412"/>
      <c r="P53" s="412"/>
      <c r="Q53" s="412"/>
      <c r="R53" s="412"/>
      <c r="S53" s="412"/>
      <c r="T53" s="412"/>
      <c r="U53" s="412"/>
      <c r="V53" s="412"/>
      <c r="W53" s="412"/>
      <c r="X53" s="412"/>
      <c r="Y53" s="412"/>
      <c r="Z53" s="412"/>
      <c r="AA53" s="412"/>
      <c r="AB53" s="412"/>
      <c r="AC53" s="412"/>
      <c r="AD53" s="412"/>
      <c r="AE53" s="412"/>
      <c r="AF53" s="412"/>
      <c r="AG53" s="412"/>
      <c r="AH53" s="412"/>
      <c r="AI53" s="412"/>
      <c r="AJ53" s="412"/>
      <c r="AK53" s="412"/>
      <c r="AL53" s="412"/>
      <c r="AM53" s="412"/>
      <c r="AN53" s="412"/>
      <c r="AO53" s="412"/>
      <c r="AP53" s="412"/>
      <c r="AQ53" s="412"/>
      <c r="AR53" s="412"/>
      <c r="AS53" s="412"/>
      <c r="AT53" s="412"/>
      <c r="AU53" s="413"/>
    </row>
    <row r="54" spans="1:50" ht="14.15" customHeight="1" x14ac:dyDescent="0.35">
      <c r="A54" s="262" t="s">
        <v>190</v>
      </c>
      <c r="B54" s="259"/>
      <c r="C54" s="259"/>
      <c r="D54" s="258"/>
      <c r="E54" s="408" t="s">
        <v>191</v>
      </c>
      <c r="F54" s="409"/>
      <c r="G54" s="409"/>
      <c r="H54" s="409"/>
      <c r="I54" s="409"/>
      <c r="J54" s="409"/>
      <c r="K54" s="409"/>
      <c r="L54" s="409"/>
      <c r="M54" s="409"/>
      <c r="N54" s="409"/>
      <c r="O54" s="409"/>
      <c r="P54" s="409"/>
      <c r="Q54" s="409"/>
      <c r="R54" s="409"/>
      <c r="S54" s="409"/>
      <c r="T54" s="409"/>
      <c r="U54" s="409"/>
      <c r="V54" s="409"/>
      <c r="W54" s="409"/>
      <c r="X54" s="409"/>
      <c r="Y54" s="409"/>
      <c r="Z54" s="409"/>
      <c r="AA54" s="409"/>
      <c r="AB54" s="409"/>
      <c r="AC54" s="409"/>
      <c r="AD54" s="409"/>
      <c r="AE54" s="409"/>
      <c r="AF54" s="409"/>
      <c r="AG54" s="409"/>
      <c r="AH54" s="409"/>
      <c r="AI54" s="409"/>
      <c r="AJ54" s="409"/>
      <c r="AK54" s="409"/>
      <c r="AL54" s="409"/>
      <c r="AM54" s="409"/>
      <c r="AN54" s="409"/>
      <c r="AO54" s="409"/>
      <c r="AP54" s="409"/>
      <c r="AQ54" s="409"/>
      <c r="AR54" s="409"/>
      <c r="AS54" s="409"/>
      <c r="AT54" s="409"/>
      <c r="AU54" s="410"/>
    </row>
    <row r="55" spans="1:50" ht="14.15" customHeight="1" x14ac:dyDescent="0.35">
      <c r="A55" s="398" t="s">
        <v>199</v>
      </c>
      <c r="B55" s="399"/>
      <c r="C55" s="399"/>
      <c r="D55" s="399"/>
      <c r="E55" s="399"/>
      <c r="F55" s="399"/>
      <c r="G55" s="399"/>
      <c r="H55" s="399"/>
      <c r="I55" s="399"/>
      <c r="J55" s="399"/>
      <c r="K55" s="399"/>
      <c r="L55" s="399"/>
      <c r="M55" s="399"/>
      <c r="N55" s="399"/>
      <c r="O55" s="399"/>
      <c r="P55" s="399"/>
      <c r="Q55" s="399"/>
      <c r="R55" s="399"/>
      <c r="S55" s="399"/>
      <c r="T55" s="399"/>
      <c r="U55" s="399"/>
      <c r="V55" s="399"/>
      <c r="W55" s="399"/>
      <c r="X55" s="399"/>
      <c r="Y55" s="399"/>
      <c r="Z55" s="399"/>
      <c r="AA55" s="399"/>
      <c r="AB55" s="399"/>
      <c r="AC55" s="399"/>
      <c r="AD55" s="399"/>
      <c r="AE55" s="399"/>
      <c r="AF55" s="399"/>
      <c r="AG55" s="399"/>
      <c r="AH55" s="399"/>
      <c r="AI55" s="399"/>
      <c r="AJ55" s="399"/>
      <c r="AK55" s="399"/>
      <c r="AL55" s="399"/>
      <c r="AM55" s="399"/>
      <c r="AN55" s="399"/>
      <c r="AO55" s="399"/>
      <c r="AP55" s="399"/>
      <c r="AQ55" s="399"/>
      <c r="AR55" s="399"/>
      <c r="AS55" s="399"/>
      <c r="AT55" s="399"/>
      <c r="AU55" s="400"/>
    </row>
    <row r="56" spans="1:50" ht="12" customHeight="1" x14ac:dyDescent="0.35">
      <c r="A56" s="414" t="s">
        <v>192</v>
      </c>
      <c r="B56" s="415"/>
      <c r="C56" s="415"/>
      <c r="D56" s="415"/>
      <c r="E56" s="415"/>
      <c r="F56" s="415"/>
      <c r="G56" s="415"/>
      <c r="H56" s="415"/>
      <c r="I56" s="415"/>
      <c r="J56" s="415"/>
      <c r="K56" s="415"/>
      <c r="L56" s="415"/>
      <c r="M56" s="415"/>
      <c r="N56" s="415"/>
      <c r="O56" s="415"/>
      <c r="P56" s="415"/>
      <c r="Q56" s="415"/>
      <c r="R56" s="415"/>
      <c r="S56" s="415"/>
      <c r="T56" s="415"/>
      <c r="U56" s="415"/>
      <c r="V56" s="415"/>
      <c r="W56" s="415"/>
      <c r="X56" s="415"/>
      <c r="Y56" s="415"/>
      <c r="Z56" s="415"/>
      <c r="AA56" s="415"/>
      <c r="AB56" s="415"/>
      <c r="AC56" s="415"/>
      <c r="AD56" s="415"/>
      <c r="AE56" s="415"/>
      <c r="AF56" s="415"/>
      <c r="AG56" s="415"/>
      <c r="AH56" s="415"/>
      <c r="AI56" s="415"/>
      <c r="AJ56" s="415"/>
      <c r="AK56" s="415"/>
      <c r="AL56" s="415"/>
      <c r="AM56" s="415"/>
      <c r="AN56" s="415"/>
      <c r="AO56" s="415"/>
      <c r="AP56" s="415"/>
      <c r="AQ56" s="415"/>
      <c r="AR56" s="415"/>
      <c r="AS56" s="415"/>
      <c r="AT56" s="415"/>
      <c r="AU56" s="416"/>
    </row>
    <row r="57" spans="1:50" ht="6.75" customHeight="1" x14ac:dyDescent="0.35">
      <c r="A57" s="263"/>
      <c r="B57" s="264"/>
      <c r="C57" s="264"/>
      <c r="D57" s="264"/>
      <c r="E57" s="264"/>
      <c r="F57" s="264"/>
      <c r="G57" s="264"/>
      <c r="H57" s="264"/>
      <c r="I57" s="264"/>
      <c r="J57" s="264"/>
      <c r="K57" s="264"/>
      <c r="L57" s="264"/>
      <c r="M57" s="264"/>
      <c r="N57" s="264"/>
      <c r="O57" s="264"/>
      <c r="P57" s="264"/>
      <c r="Q57" s="264"/>
      <c r="R57" s="264"/>
      <c r="S57" s="264"/>
      <c r="T57" s="264"/>
      <c r="U57" s="264"/>
      <c r="V57" s="264"/>
      <c r="W57" s="264"/>
      <c r="X57" s="264"/>
      <c r="Y57" s="264"/>
      <c r="Z57" s="264"/>
      <c r="AA57" s="264"/>
      <c r="AB57" s="264"/>
      <c r="AC57" s="264"/>
      <c r="AD57" s="264"/>
      <c r="AE57" s="264"/>
      <c r="AF57" s="264"/>
      <c r="AG57" s="264"/>
      <c r="AH57" s="264"/>
      <c r="AI57" s="264"/>
      <c r="AJ57" s="264"/>
      <c r="AK57" s="264"/>
      <c r="AL57" s="264"/>
      <c r="AM57" s="264"/>
      <c r="AN57" s="264"/>
      <c r="AO57" s="264"/>
      <c r="AP57" s="264"/>
      <c r="AQ57" s="264"/>
      <c r="AR57" s="264"/>
      <c r="AS57" s="264"/>
      <c r="AT57" s="48"/>
      <c r="AU57" s="49"/>
    </row>
    <row r="58" spans="1:50" ht="15" customHeight="1" x14ac:dyDescent="0.35">
      <c r="A58" s="52"/>
      <c r="B58" s="42"/>
      <c r="C58" s="42"/>
      <c r="D58" s="42"/>
      <c r="E58" s="42"/>
      <c r="F58" s="42"/>
      <c r="G58" s="42"/>
      <c r="H58" s="42"/>
      <c r="I58" s="42" t="s">
        <v>28</v>
      </c>
      <c r="J58" s="42"/>
      <c r="K58" s="42"/>
      <c r="L58" s="42"/>
      <c r="M58" s="42"/>
      <c r="N58" s="42"/>
      <c r="O58" s="42"/>
      <c r="P58" s="42"/>
      <c r="Q58" s="42"/>
      <c r="R58" s="42"/>
      <c r="S58" s="42"/>
      <c r="T58" s="42"/>
      <c r="U58" s="53"/>
      <c r="V58" s="53"/>
      <c r="W58" s="53"/>
      <c r="X58" s="42"/>
      <c r="Y58" s="42"/>
      <c r="Z58" s="42"/>
      <c r="AA58" s="53"/>
      <c r="AB58" s="53"/>
      <c r="AC58" s="42"/>
      <c r="AD58" s="42"/>
      <c r="AE58" s="42"/>
      <c r="AF58" s="42"/>
      <c r="AG58" s="53"/>
      <c r="AH58" s="53"/>
      <c r="AI58" s="53"/>
      <c r="AJ58" s="42"/>
      <c r="AK58" s="42"/>
      <c r="AL58" s="42"/>
      <c r="AM58" s="42"/>
      <c r="AN58" s="42"/>
      <c r="AO58" s="42"/>
      <c r="AP58" s="42"/>
      <c r="AQ58" s="42"/>
      <c r="AR58" s="42"/>
      <c r="AS58" s="42"/>
      <c r="AT58" s="42"/>
      <c r="AU58" s="54"/>
      <c r="AV58" s="55"/>
    </row>
    <row r="59" spans="1:50" ht="15" customHeight="1" x14ac:dyDescent="0.35">
      <c r="A59" s="368" t="s">
        <v>31</v>
      </c>
      <c r="B59" s="369"/>
      <c r="C59" s="369"/>
      <c r="D59" s="369"/>
      <c r="E59" s="369"/>
      <c r="F59" s="369"/>
      <c r="G59" s="369"/>
      <c r="H59" s="369"/>
      <c r="I59" s="370"/>
      <c r="J59" s="56"/>
      <c r="K59" s="369" t="s">
        <v>193</v>
      </c>
      <c r="L59" s="369"/>
      <c r="M59" s="369"/>
      <c r="N59" s="369"/>
      <c r="O59" s="369"/>
      <c r="P59" s="369"/>
      <c r="Q59" s="369"/>
      <c r="R59" s="369"/>
      <c r="S59" s="369"/>
      <c r="T59" s="369"/>
      <c r="U59" s="369"/>
      <c r="V59" s="369"/>
      <c r="W59" s="370"/>
      <c r="X59" s="368" t="s">
        <v>30</v>
      </c>
      <c r="Y59" s="369"/>
      <c r="Z59" s="369"/>
      <c r="AA59" s="369"/>
      <c r="AB59" s="369"/>
      <c r="AC59" s="370"/>
      <c r="AD59" s="368" t="s">
        <v>50</v>
      </c>
      <c r="AE59" s="369"/>
      <c r="AF59" s="369"/>
      <c r="AG59" s="369"/>
      <c r="AH59" s="369"/>
      <c r="AI59" s="369"/>
      <c r="AJ59" s="369"/>
      <c r="AK59" s="370"/>
      <c r="AL59" s="368" t="s">
        <v>35</v>
      </c>
      <c r="AM59" s="369"/>
      <c r="AN59" s="369"/>
      <c r="AO59" s="369"/>
      <c r="AP59" s="369"/>
      <c r="AQ59" s="370"/>
      <c r="AR59" s="368" t="s">
        <v>51</v>
      </c>
      <c r="AS59" s="369"/>
      <c r="AT59" s="369"/>
      <c r="AU59" s="370"/>
    </row>
    <row r="60" spans="1:50" ht="14.15" customHeight="1" x14ac:dyDescent="0.35">
      <c r="A60" s="310"/>
      <c r="B60" s="311"/>
      <c r="C60" s="311"/>
      <c r="D60" s="311"/>
      <c r="E60" s="311"/>
      <c r="F60" s="311"/>
      <c r="G60" s="311"/>
      <c r="H60" s="311"/>
      <c r="I60" s="312"/>
      <c r="J60" s="310"/>
      <c r="K60" s="311"/>
      <c r="L60" s="311"/>
      <c r="M60" s="311"/>
      <c r="N60" s="311"/>
      <c r="O60" s="311"/>
      <c r="P60" s="311"/>
      <c r="Q60" s="311"/>
      <c r="R60" s="311"/>
      <c r="S60" s="311"/>
      <c r="T60" s="311"/>
      <c r="U60" s="311"/>
      <c r="V60" s="311"/>
      <c r="W60" s="312"/>
      <c r="X60" s="310"/>
      <c r="Y60" s="311"/>
      <c r="Z60" s="311"/>
      <c r="AA60" s="311"/>
      <c r="AB60" s="311"/>
      <c r="AC60" s="312"/>
      <c r="AD60" s="310"/>
      <c r="AE60" s="311"/>
      <c r="AF60" s="311"/>
      <c r="AG60" s="311"/>
      <c r="AH60" s="311"/>
      <c r="AI60" s="311"/>
      <c r="AJ60" s="311"/>
      <c r="AK60" s="312"/>
      <c r="AL60" s="378"/>
      <c r="AM60" s="379"/>
      <c r="AN60" s="379"/>
      <c r="AO60" s="379"/>
      <c r="AP60" s="379"/>
      <c r="AQ60" s="380"/>
      <c r="AR60" s="310"/>
      <c r="AS60" s="311"/>
      <c r="AT60" s="311"/>
      <c r="AU60" s="312"/>
    </row>
    <row r="61" spans="1:50" ht="14.15" customHeight="1" x14ac:dyDescent="0.35">
      <c r="A61" s="365"/>
      <c r="B61" s="366"/>
      <c r="C61" s="366"/>
      <c r="D61" s="366"/>
      <c r="E61" s="366"/>
      <c r="F61" s="366"/>
      <c r="G61" s="366"/>
      <c r="H61" s="366"/>
      <c r="I61" s="367"/>
      <c r="J61" s="365"/>
      <c r="K61" s="366"/>
      <c r="L61" s="366"/>
      <c r="M61" s="366"/>
      <c r="N61" s="366"/>
      <c r="O61" s="366"/>
      <c r="P61" s="366"/>
      <c r="Q61" s="366"/>
      <c r="R61" s="366"/>
      <c r="S61" s="366"/>
      <c r="T61" s="366"/>
      <c r="U61" s="366"/>
      <c r="V61" s="366"/>
      <c r="W61" s="367"/>
      <c r="X61" s="365"/>
      <c r="Y61" s="366"/>
      <c r="Z61" s="366"/>
      <c r="AA61" s="366"/>
      <c r="AB61" s="366"/>
      <c r="AC61" s="367"/>
      <c r="AD61" s="365"/>
      <c r="AE61" s="366"/>
      <c r="AF61" s="366"/>
      <c r="AG61" s="366"/>
      <c r="AH61" s="366"/>
      <c r="AI61" s="366"/>
      <c r="AJ61" s="366"/>
      <c r="AK61" s="367"/>
      <c r="AL61" s="381"/>
      <c r="AM61" s="382"/>
      <c r="AN61" s="382"/>
      <c r="AO61" s="382"/>
      <c r="AP61" s="382"/>
      <c r="AQ61" s="383"/>
      <c r="AR61" s="365"/>
      <c r="AS61" s="366"/>
      <c r="AT61" s="366"/>
      <c r="AU61" s="367"/>
    </row>
    <row r="62" spans="1:50" ht="14.15" customHeight="1" x14ac:dyDescent="0.35">
      <c r="A62" s="313"/>
      <c r="B62" s="314"/>
      <c r="C62" s="314"/>
      <c r="D62" s="314"/>
      <c r="E62" s="314"/>
      <c r="F62" s="314"/>
      <c r="G62" s="314"/>
      <c r="H62" s="314"/>
      <c r="I62" s="315"/>
      <c r="J62" s="313"/>
      <c r="K62" s="314"/>
      <c r="L62" s="314"/>
      <c r="M62" s="314"/>
      <c r="N62" s="314"/>
      <c r="O62" s="314"/>
      <c r="P62" s="314"/>
      <c r="Q62" s="314"/>
      <c r="R62" s="314"/>
      <c r="S62" s="314"/>
      <c r="T62" s="314"/>
      <c r="U62" s="314"/>
      <c r="V62" s="314"/>
      <c r="W62" s="315"/>
      <c r="X62" s="313"/>
      <c r="Y62" s="314"/>
      <c r="Z62" s="314"/>
      <c r="AA62" s="314"/>
      <c r="AB62" s="314"/>
      <c r="AC62" s="315"/>
      <c r="AD62" s="313"/>
      <c r="AE62" s="314"/>
      <c r="AF62" s="314"/>
      <c r="AG62" s="314"/>
      <c r="AH62" s="314"/>
      <c r="AI62" s="314"/>
      <c r="AJ62" s="314"/>
      <c r="AK62" s="315"/>
      <c r="AL62" s="384"/>
      <c r="AM62" s="385"/>
      <c r="AN62" s="385"/>
      <c r="AO62" s="385"/>
      <c r="AP62" s="385"/>
      <c r="AQ62" s="386"/>
      <c r="AR62" s="313"/>
      <c r="AS62" s="314"/>
      <c r="AT62" s="314"/>
      <c r="AU62" s="315"/>
      <c r="AX62" s="87"/>
    </row>
    <row r="63" spans="1:50" ht="15" customHeight="1" x14ac:dyDescent="0.35">
      <c r="A63" s="377" t="s">
        <v>32</v>
      </c>
      <c r="B63" s="377"/>
      <c r="C63" s="377"/>
      <c r="D63" s="377"/>
      <c r="E63" s="377"/>
      <c r="F63" s="377"/>
      <c r="G63" s="377"/>
      <c r="H63" s="377"/>
      <c r="I63" s="377"/>
      <c r="J63" s="377"/>
      <c r="K63" s="377"/>
      <c r="L63" s="377"/>
      <c r="M63" s="377"/>
      <c r="N63" s="377"/>
      <c r="O63" s="377"/>
      <c r="P63" s="377"/>
      <c r="Q63" s="377"/>
      <c r="R63" s="377"/>
      <c r="S63" s="377"/>
      <c r="T63" s="377"/>
      <c r="U63" s="377"/>
      <c r="V63" s="377"/>
      <c r="W63" s="377"/>
      <c r="X63" s="377"/>
      <c r="Y63" s="377"/>
      <c r="Z63" s="377"/>
      <c r="AA63" s="377"/>
      <c r="AB63" s="377"/>
      <c r="AC63" s="377"/>
      <c r="AD63" s="377"/>
      <c r="AE63" s="377"/>
      <c r="AF63" s="377"/>
      <c r="AG63" s="377"/>
      <c r="AH63" s="377"/>
      <c r="AI63" s="377"/>
      <c r="AJ63" s="377"/>
      <c r="AK63" s="377"/>
      <c r="AL63" s="377"/>
      <c r="AM63" s="377"/>
      <c r="AN63" s="377"/>
      <c r="AO63" s="377"/>
      <c r="AP63" s="377"/>
      <c r="AQ63" s="377"/>
      <c r="AR63" s="377"/>
      <c r="AS63" s="377"/>
      <c r="AT63" s="377"/>
      <c r="AU63" s="377"/>
    </row>
    <row r="64" spans="1:50" ht="15" customHeight="1" x14ac:dyDescent="0.35">
      <c r="B64" s="17"/>
    </row>
    <row r="65" spans="1:53" ht="15" customHeight="1" x14ac:dyDescent="0.35">
      <c r="B65" s="17"/>
    </row>
    <row r="66" spans="1:53" ht="6.75" customHeight="1" x14ac:dyDescent="0.35"/>
    <row r="67" spans="1:53" ht="3.75" customHeight="1" thickBot="1" x14ac:dyDescent="0.4">
      <c r="A67" s="57"/>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9"/>
    </row>
    <row r="68" spans="1:53" ht="15.75" customHeight="1" thickBot="1" x14ac:dyDescent="0.4">
      <c r="A68" s="60" t="s">
        <v>33</v>
      </c>
      <c r="B68" s="61"/>
      <c r="C68" s="61"/>
      <c r="D68" s="62"/>
      <c r="E68" s="63"/>
      <c r="F68" s="63"/>
      <c r="G68" s="64">
        <v>1</v>
      </c>
      <c r="H68" s="65"/>
      <c r="I68" s="64"/>
      <c r="J68" s="64"/>
      <c r="K68" s="64">
        <v>2</v>
      </c>
      <c r="L68" s="65"/>
      <c r="M68" s="64"/>
      <c r="N68" s="64"/>
      <c r="O68" s="64"/>
      <c r="P68" s="64">
        <v>3</v>
      </c>
      <c r="Q68" s="65"/>
      <c r="R68" s="64"/>
      <c r="S68" s="64"/>
      <c r="T68" s="64"/>
      <c r="U68" s="64">
        <v>4</v>
      </c>
      <c r="V68" s="67"/>
      <c r="W68" s="68"/>
      <c r="X68" s="68"/>
      <c r="Y68" s="68"/>
      <c r="Z68" s="64">
        <v>5</v>
      </c>
      <c r="AA68" s="65"/>
      <c r="AB68" s="64"/>
      <c r="AC68" s="64"/>
      <c r="AD68" s="64"/>
      <c r="AE68" s="64">
        <v>6</v>
      </c>
      <c r="AF68" s="65"/>
      <c r="AG68" s="64"/>
      <c r="AH68" s="64"/>
      <c r="AI68" s="64"/>
      <c r="AJ68" s="69">
        <v>7</v>
      </c>
      <c r="AK68" s="65"/>
      <c r="AL68" s="64"/>
      <c r="AM68" s="64"/>
      <c r="AN68" s="64"/>
      <c r="AO68" s="69">
        <v>8</v>
      </c>
      <c r="AP68" s="65"/>
      <c r="AQ68" s="64"/>
      <c r="AR68" s="63"/>
      <c r="AS68" s="63"/>
      <c r="AT68" s="63"/>
      <c r="AU68" s="70"/>
    </row>
    <row r="69" spans="1:53" ht="7.5" customHeight="1" x14ac:dyDescent="0.35">
      <c r="A69" s="71"/>
      <c r="C69" s="72"/>
      <c r="D69" s="73"/>
      <c r="AU69" s="74"/>
    </row>
    <row r="70" spans="1:53" ht="11.25" customHeight="1" thickBot="1" x14ac:dyDescent="0.4">
      <c r="A70" s="75" t="s">
        <v>44</v>
      </c>
      <c r="B70" s="76"/>
      <c r="C70" s="76"/>
      <c r="D70" s="77"/>
      <c r="F70" s="78"/>
      <c r="G70" s="18" t="s">
        <v>31</v>
      </c>
      <c r="AU70" s="74"/>
    </row>
    <row r="71" spans="1:53" ht="4.5" customHeight="1" x14ac:dyDescent="0.35">
      <c r="A71" s="71"/>
      <c r="D71" s="77"/>
      <c r="AD71" s="371"/>
      <c r="AE71" s="372"/>
      <c r="AF71" s="364"/>
      <c r="AG71" s="275"/>
      <c r="AU71" s="74"/>
    </row>
    <row r="72" spans="1:53" ht="11.25" customHeight="1" x14ac:dyDescent="0.35">
      <c r="A72" s="71"/>
      <c r="D72" s="77"/>
      <c r="F72" s="78"/>
      <c r="G72" s="18" t="s">
        <v>29</v>
      </c>
      <c r="AD72" s="373"/>
      <c r="AE72" s="374"/>
      <c r="AF72" s="364"/>
      <c r="AG72" s="275"/>
      <c r="AU72" s="74"/>
      <c r="BA72" s="55"/>
    </row>
    <row r="73" spans="1:53" ht="4.5" customHeight="1" thickBot="1" x14ac:dyDescent="0.4">
      <c r="A73" s="71"/>
      <c r="D73" s="77"/>
      <c r="AD73" s="375"/>
      <c r="AE73" s="376"/>
      <c r="AF73" s="364"/>
      <c r="AG73" s="275"/>
      <c r="AU73" s="74"/>
    </row>
    <row r="74" spans="1:53" ht="12" customHeight="1" x14ac:dyDescent="0.35">
      <c r="A74" s="71"/>
      <c r="D74" s="77"/>
      <c r="F74" s="78"/>
      <c r="G74" s="18" t="s">
        <v>34</v>
      </c>
      <c r="AU74" s="74"/>
    </row>
    <row r="75" spans="1:53" ht="3.75" customHeight="1" x14ac:dyDescent="0.35">
      <c r="A75" s="79"/>
      <c r="B75" s="80"/>
      <c r="C75" s="80"/>
      <c r="D75" s="81"/>
      <c r="E75" s="80"/>
      <c r="F75" s="80"/>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80"/>
      <c r="AI75" s="80"/>
      <c r="AJ75" s="80"/>
      <c r="AK75" s="80"/>
      <c r="AL75" s="80"/>
      <c r="AM75" s="80"/>
      <c r="AN75" s="80"/>
      <c r="AO75" s="80"/>
      <c r="AP75" s="80"/>
      <c r="AQ75" s="80"/>
      <c r="AR75" s="80"/>
      <c r="AS75" s="80"/>
      <c r="AT75" s="80"/>
      <c r="AU75" s="82"/>
    </row>
    <row r="76" spans="1:53" ht="9.75" customHeight="1" x14ac:dyDescent="0.35">
      <c r="A76" s="83"/>
      <c r="T76" s="84"/>
    </row>
  </sheetData>
  <sheetProtection algorithmName="SHA-512" hashValue="Yxh7SYFY1JSBRdmVI6+lMFT36hjL/mfcESITZqAQ9+eacyYfysR9AFV2SV5vkRo3Oa/U8hzcpWWyTjOjb5rFWw==" saltValue="74a+8CtqnvVC3w2zP9BcSw==" spinCount="100000" sheet="1" selectLockedCells="1"/>
  <mergeCells count="67">
    <mergeCell ref="AD60:AK62"/>
    <mergeCell ref="AD59:AK59"/>
    <mergeCell ref="AC11:AT13"/>
    <mergeCell ref="Y40:AD41"/>
    <mergeCell ref="B28:AI28"/>
    <mergeCell ref="S40:X41"/>
    <mergeCell ref="B40:E41"/>
    <mergeCell ref="F40:O41"/>
    <mergeCell ref="K59:W59"/>
    <mergeCell ref="A55:AU55"/>
    <mergeCell ref="AC35:AI35"/>
    <mergeCell ref="A50:AU51"/>
    <mergeCell ref="AE38:AK39"/>
    <mergeCell ref="E54:AU54"/>
    <mergeCell ref="A53:AU53"/>
    <mergeCell ref="A56:AU56"/>
    <mergeCell ref="AL3:AU3"/>
    <mergeCell ref="Y44:AD45"/>
    <mergeCell ref="A4:L7"/>
    <mergeCell ref="W35:AA35"/>
    <mergeCell ref="AF71:AG73"/>
    <mergeCell ref="A60:I62"/>
    <mergeCell ref="J60:W62"/>
    <mergeCell ref="X60:AC62"/>
    <mergeCell ref="A59:I59"/>
    <mergeCell ref="AD71:AE73"/>
    <mergeCell ref="A63:AU63"/>
    <mergeCell ref="X59:AC59"/>
    <mergeCell ref="AL59:AQ59"/>
    <mergeCell ref="AR59:AU59"/>
    <mergeCell ref="AL60:AQ62"/>
    <mergeCell ref="AR60:AU62"/>
    <mergeCell ref="S5:AB5"/>
    <mergeCell ref="S4:AB4"/>
    <mergeCell ref="S6:AB6"/>
    <mergeCell ref="F44:O45"/>
    <mergeCell ref="P44:R45"/>
    <mergeCell ref="S42:X43"/>
    <mergeCell ref="A16:Z16"/>
    <mergeCell ref="B44:E45"/>
    <mergeCell ref="A12:Z12"/>
    <mergeCell ref="A13:Z13"/>
    <mergeCell ref="A14:Z14"/>
    <mergeCell ref="A15:Z15"/>
    <mergeCell ref="A1:AU1"/>
    <mergeCell ref="F38:O39"/>
    <mergeCell ref="B38:E39"/>
    <mergeCell ref="S44:X45"/>
    <mergeCell ref="B42:E43"/>
    <mergeCell ref="F42:O43"/>
    <mergeCell ref="P42:R43"/>
    <mergeCell ref="A17:Z17"/>
    <mergeCell ref="P39:R39"/>
    <mergeCell ref="AE40:AK41"/>
    <mergeCell ref="AE42:AK43"/>
    <mergeCell ref="AE44:AK45"/>
    <mergeCell ref="Y42:AD43"/>
    <mergeCell ref="S3:AB3"/>
    <mergeCell ref="A9:Z9"/>
    <mergeCell ref="A10:Z11"/>
    <mergeCell ref="A52:G52"/>
    <mergeCell ref="AJ9:AP9"/>
    <mergeCell ref="AS28:AT28"/>
    <mergeCell ref="AM31:AT31"/>
    <mergeCell ref="B31:AI33"/>
    <mergeCell ref="P40:R41"/>
    <mergeCell ref="Y38:AD39"/>
  </mergeCells>
  <dataValidations xWindow="539" yWindow="813" count="5">
    <dataValidation type="list" allowBlank="1" showInputMessage="1" showErrorMessage="1" error="Please fill in the correct code. You may refer to the list of code for identification type on the right." sqref="P40:R45" xr:uid="{00000000-0002-0000-0100-000000000000}">
      <formula1>"01,02,03,04,11,12,20"</formula1>
    </dataValidation>
    <dataValidation allowBlank="1" showInputMessage="1" showErrorMessage="1" prompt="Please enter date in dd/mm/yyyy format." sqref="Y40:AD45 AL60:AQ62" xr:uid="{00000000-0002-0000-0100-000001000000}"/>
    <dataValidation type="list" allowBlank="1" showDropDown="1" showInputMessage="1" showErrorMessage="1" error="Please enter an &quot;X&quot; where applicable." sqref="H52" xr:uid="{00000000-0002-0000-0100-000002000000}">
      <formula1>"X,x"</formula1>
    </dataValidation>
    <dataValidation type="whole" allowBlank="1" showInputMessage="1" showErrorMessage="1" error="Please key in the correct accounting month end range between 01 to 12." sqref="AS28:AT28" xr:uid="{00000000-0002-0000-0100-000003000000}">
      <formula1>1</formula1>
      <formula2>12</formula2>
    </dataValidation>
    <dataValidation type="whole" allowBlank="1" showInputMessage="1" showErrorMessage="1" error="Please enter the correct Singapore six-digit postal code." sqref="AC35:AI35" xr:uid="{00000000-0002-0000-0100-000004000000}">
      <formula1>10000</formula1>
      <formula2>999999</formula2>
    </dataValidation>
  </dataValidations>
  <pageMargins left="0.15748031496062992" right="0.15748031496062992" top="0.19685039370078741" bottom="0.15748031496062992" header="0.15748031496062992" footer="0.15748031496062992"/>
  <headerFooter>
    <oddFooter>&amp;L&amp;"Arial,Regular"&amp;8IRIN 230/2021&amp;C&amp;"Arial,Regular"&amp;8Page 1</oddFooter>
  </headerFooter>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D68"/>
  <sheetViews>
    <sheetView showGridLines="0" showRowColHeaders="0" zoomScaleNormal="100" workbookViewId="0">
      <selection activeCell="N22" sqref="N22:T23"/>
    </sheetView>
  </sheetViews>
  <sheetFormatPr defaultRowHeight="14.5" x14ac:dyDescent="0.35"/>
  <cols>
    <col min="1" max="1" width="3.26953125" customWidth="1"/>
    <col min="2" max="2" width="2.81640625" customWidth="1"/>
    <col min="3" max="3" width="8.7265625" customWidth="1"/>
    <col min="4" max="4" width="3.1796875" customWidth="1"/>
    <col min="5" max="5" width="3.54296875" customWidth="1"/>
    <col min="6" max="6" width="2.7265625" customWidth="1"/>
    <col min="7" max="7" width="3" customWidth="1"/>
    <col min="8" max="8" width="2.7265625" customWidth="1"/>
    <col min="9" max="9" width="3.7265625" customWidth="1"/>
    <col min="10" max="10" width="2.7265625" customWidth="1"/>
    <col min="11" max="11" width="1.54296875" customWidth="1"/>
    <col min="12" max="12" width="6.26953125" hidden="1" customWidth="1"/>
    <col min="13" max="13" width="3.81640625" customWidth="1"/>
    <col min="14" max="14" width="2.81640625" customWidth="1"/>
    <col min="15" max="15" width="3" customWidth="1"/>
    <col min="16" max="16" width="4.26953125" customWidth="1"/>
    <col min="17" max="17" width="2.7265625" customWidth="1"/>
    <col min="18" max="18" width="1.1796875" customWidth="1"/>
    <col min="19" max="19" width="3.54296875" customWidth="1"/>
    <col min="20" max="20" width="3.7265625" customWidth="1"/>
    <col min="21" max="21" width="3.1796875" customWidth="1"/>
    <col min="22" max="22" width="3.453125" customWidth="1"/>
    <col min="23" max="23" width="3.1796875" customWidth="1"/>
    <col min="24" max="24" width="3.81640625" customWidth="1"/>
    <col min="25" max="25" width="2" customWidth="1"/>
    <col min="26" max="26" width="1.26953125" customWidth="1"/>
    <col min="27" max="27" width="2.7265625" customWidth="1"/>
    <col min="28" max="28" width="1.26953125" customWidth="1"/>
    <col min="29" max="29" width="2.7265625" customWidth="1"/>
    <col min="30" max="30" width="3" customWidth="1"/>
    <col min="31" max="32" width="2.1796875" customWidth="1"/>
    <col min="33" max="33" width="2.81640625" customWidth="1"/>
    <col min="34" max="34" width="3" customWidth="1"/>
    <col min="35" max="35" width="4.1796875" customWidth="1"/>
    <col min="36" max="36" width="4" customWidth="1"/>
    <col min="37" max="37" width="3.26953125" customWidth="1"/>
    <col min="38" max="38" width="2.54296875" customWidth="1"/>
    <col min="39" max="39" width="1.26953125" customWidth="1"/>
    <col min="40" max="40" width="4" customWidth="1"/>
    <col min="41" max="41" width="1.26953125" customWidth="1"/>
    <col min="42" max="42" width="6.7265625" customWidth="1"/>
  </cols>
  <sheetData>
    <row r="1" spans="1:56" ht="12.75" customHeight="1" x14ac:dyDescent="0.35">
      <c r="A1" s="436" t="s">
        <v>42</v>
      </c>
      <c r="B1" s="436"/>
      <c r="C1" s="436"/>
      <c r="D1" s="436"/>
      <c r="E1" s="436"/>
      <c r="F1" s="436"/>
      <c r="G1" s="436"/>
      <c r="H1" s="436"/>
      <c r="I1" s="436"/>
      <c r="J1" s="436"/>
      <c r="K1" s="436"/>
      <c r="L1" s="436"/>
      <c r="M1" s="436"/>
      <c r="N1" s="436"/>
      <c r="O1" s="436"/>
      <c r="P1" s="436"/>
      <c r="Q1" s="436"/>
      <c r="R1" s="436"/>
      <c r="S1" s="436"/>
      <c r="T1" s="436"/>
      <c r="U1" s="436"/>
      <c r="V1" s="436"/>
      <c r="W1" s="436"/>
      <c r="X1" s="436"/>
      <c r="Y1" s="436"/>
      <c r="Z1" s="436"/>
      <c r="AA1" s="436"/>
      <c r="AB1" s="436"/>
      <c r="AC1" s="436"/>
      <c r="AD1" s="436"/>
      <c r="AE1" s="436"/>
      <c r="AF1" s="436"/>
      <c r="AG1" s="436"/>
      <c r="AH1" s="436"/>
      <c r="AI1" s="436"/>
      <c r="AJ1" s="436"/>
      <c r="AK1" s="436"/>
      <c r="AL1" s="436"/>
      <c r="AM1" s="436"/>
      <c r="AN1" s="436"/>
      <c r="AO1" s="436"/>
    </row>
    <row r="2" spans="1:56" ht="7.5" customHeight="1" x14ac:dyDescent="0.35">
      <c r="P2" s="85"/>
    </row>
    <row r="3" spans="1:56" ht="21.5" x14ac:dyDescent="0.35">
      <c r="A3" s="86" t="s">
        <v>194</v>
      </c>
      <c r="B3" s="86"/>
      <c r="C3" s="6"/>
      <c r="AA3" s="87"/>
      <c r="AB3" s="87"/>
      <c r="AC3" s="87"/>
    </row>
    <row r="4" spans="1:56" ht="27" customHeight="1" x14ac:dyDescent="0.35">
      <c r="A4" s="434" t="s">
        <v>36</v>
      </c>
      <c r="B4" s="435"/>
      <c r="C4" s="435"/>
      <c r="D4" s="435"/>
      <c r="E4" s="435"/>
      <c r="F4" s="435"/>
      <c r="G4" s="435"/>
      <c r="H4" s="435"/>
      <c r="I4" s="435"/>
      <c r="J4" s="435"/>
      <c r="K4" s="435"/>
      <c r="L4" s="435"/>
      <c r="M4" s="435"/>
      <c r="N4" s="435"/>
      <c r="O4" s="88"/>
      <c r="P4" s="89"/>
      <c r="Q4" s="89"/>
      <c r="R4" s="437" t="s">
        <v>97</v>
      </c>
      <c r="S4" s="437"/>
      <c r="T4" s="437"/>
      <c r="U4" s="437"/>
      <c r="V4" s="437"/>
      <c r="W4" s="437"/>
      <c r="X4" s="437"/>
      <c r="Y4" s="437"/>
      <c r="Z4" s="437"/>
      <c r="AA4" s="437"/>
      <c r="AB4" s="437"/>
      <c r="AC4" s="437"/>
      <c r="AD4" s="437"/>
      <c r="AE4" s="437"/>
      <c r="AF4" s="437"/>
      <c r="AG4" s="437"/>
      <c r="AH4" s="437"/>
      <c r="AI4" s="437"/>
      <c r="AJ4" s="437"/>
      <c r="AK4" s="437"/>
      <c r="AL4" s="437"/>
      <c r="AM4" s="437"/>
      <c r="AN4" s="437"/>
      <c r="AO4" s="438"/>
    </row>
    <row r="5" spans="1:56" ht="8.25" customHeight="1" x14ac:dyDescent="0.35">
      <c r="A5" s="90"/>
      <c r="B5" s="91"/>
      <c r="C5" s="92"/>
      <c r="D5" s="92"/>
      <c r="E5" s="92"/>
      <c r="F5" s="92"/>
      <c r="G5" s="92"/>
      <c r="H5" s="92"/>
      <c r="I5" s="92"/>
      <c r="J5" s="92"/>
      <c r="K5" s="92"/>
      <c r="L5" s="92"/>
      <c r="M5" s="92"/>
      <c r="N5" s="92"/>
      <c r="O5" s="93"/>
      <c r="P5" s="94"/>
      <c r="Q5" s="94"/>
      <c r="R5" s="95"/>
      <c r="S5" s="95"/>
      <c r="T5" s="95"/>
      <c r="U5" s="95"/>
      <c r="V5" s="95"/>
      <c r="W5" s="95"/>
      <c r="X5" s="95"/>
      <c r="Y5" s="95"/>
      <c r="Z5" s="95"/>
      <c r="AA5" s="95"/>
      <c r="AB5" s="95"/>
      <c r="AC5" s="95"/>
      <c r="AD5" s="95"/>
      <c r="AE5" s="95"/>
      <c r="AF5" s="95"/>
      <c r="AG5" s="95"/>
      <c r="AH5" s="95"/>
      <c r="AI5" s="95"/>
      <c r="AJ5" s="95"/>
      <c r="AK5" s="95"/>
      <c r="AL5" s="95"/>
      <c r="AM5" s="95"/>
      <c r="AN5" s="95"/>
      <c r="AO5" s="96"/>
    </row>
    <row r="6" spans="1:56" s="97" customFormat="1" ht="15" customHeight="1" x14ac:dyDescent="0.35">
      <c r="A6" s="222" t="s">
        <v>146</v>
      </c>
      <c r="B6" s="442" t="s">
        <v>142</v>
      </c>
      <c r="C6" s="442"/>
      <c r="D6" s="442"/>
      <c r="E6" s="442"/>
      <c r="F6" s="442"/>
      <c r="G6" s="442"/>
      <c r="H6" s="442"/>
      <c r="I6" s="442"/>
      <c r="J6" s="442"/>
      <c r="K6" s="442"/>
      <c r="L6" s="442"/>
      <c r="M6" s="442"/>
      <c r="AO6" s="98"/>
    </row>
    <row r="7" spans="1:56" s="97" customFormat="1" ht="10" customHeight="1" x14ac:dyDescent="0.3">
      <c r="A7" s="99"/>
      <c r="B7" s="433" t="s">
        <v>152</v>
      </c>
      <c r="C7" s="433"/>
      <c r="D7" s="433"/>
      <c r="E7" s="433"/>
      <c r="F7" s="433"/>
      <c r="G7" s="433"/>
      <c r="H7" s="433"/>
      <c r="I7" s="433"/>
      <c r="J7" s="433"/>
      <c r="K7" s="433"/>
      <c r="L7" s="433"/>
      <c r="M7" s="433"/>
      <c r="N7" s="433"/>
      <c r="O7" s="433"/>
      <c r="P7" s="433"/>
      <c r="Q7" s="433"/>
      <c r="R7" s="433"/>
      <c r="X7" s="440" t="s">
        <v>121</v>
      </c>
      <c r="Y7" s="440"/>
      <c r="Z7" s="440"/>
      <c r="AA7" s="440"/>
      <c r="AB7" s="100"/>
      <c r="AC7" s="443"/>
      <c r="AD7" s="441" t="s">
        <v>37</v>
      </c>
      <c r="AE7" s="427"/>
      <c r="AF7" s="428"/>
      <c r="AG7" s="428"/>
      <c r="AH7" s="428"/>
      <c r="AI7" s="428"/>
      <c r="AJ7" s="428"/>
      <c r="AK7" s="428"/>
      <c r="AL7" s="429"/>
      <c r="AN7" s="425">
        <v>1</v>
      </c>
      <c r="AO7" s="98"/>
    </row>
    <row r="8" spans="1:56" ht="15" customHeight="1" x14ac:dyDescent="0.35">
      <c r="A8" s="30"/>
      <c r="B8" s="433"/>
      <c r="C8" s="433"/>
      <c r="D8" s="433"/>
      <c r="E8" s="433"/>
      <c r="F8" s="433"/>
      <c r="G8" s="433"/>
      <c r="H8" s="433"/>
      <c r="I8" s="433"/>
      <c r="J8" s="433"/>
      <c r="K8" s="433"/>
      <c r="L8" s="433"/>
      <c r="M8" s="433"/>
      <c r="N8" s="433"/>
      <c r="O8" s="433"/>
      <c r="P8" s="433"/>
      <c r="Q8" s="433"/>
      <c r="R8" s="433"/>
      <c r="T8" s="18"/>
      <c r="U8" s="18"/>
      <c r="V8" s="18"/>
      <c r="W8" s="18"/>
      <c r="X8" s="440"/>
      <c r="Y8" s="440"/>
      <c r="Z8" s="440"/>
      <c r="AA8" s="440"/>
      <c r="AB8" s="100"/>
      <c r="AC8" s="444"/>
      <c r="AD8" s="441"/>
      <c r="AE8" s="430"/>
      <c r="AF8" s="431"/>
      <c r="AG8" s="431"/>
      <c r="AH8" s="431"/>
      <c r="AI8" s="431"/>
      <c r="AJ8" s="431"/>
      <c r="AK8" s="431"/>
      <c r="AL8" s="432"/>
      <c r="AN8" s="425"/>
      <c r="AO8" s="32"/>
    </row>
    <row r="9" spans="1:56" ht="8.25" customHeight="1" x14ac:dyDescent="0.35">
      <c r="A9" s="101"/>
      <c r="B9" s="2"/>
      <c r="AA9" s="102"/>
      <c r="AB9" s="102"/>
      <c r="AN9" s="251"/>
      <c r="AO9" s="32"/>
    </row>
    <row r="10" spans="1:56" ht="15" customHeight="1" x14ac:dyDescent="0.35">
      <c r="A10" s="445" t="s">
        <v>144</v>
      </c>
      <c r="B10" s="442" t="s">
        <v>143</v>
      </c>
      <c r="C10" s="442"/>
      <c r="D10" s="442"/>
      <c r="E10" s="442"/>
      <c r="F10" s="442"/>
      <c r="G10" s="442"/>
      <c r="H10" s="442"/>
      <c r="I10" s="442"/>
      <c r="J10" s="442"/>
      <c r="K10" s="442"/>
      <c r="L10" s="442"/>
      <c r="AA10" s="102"/>
      <c r="AB10" s="102"/>
      <c r="AD10" s="424" t="s">
        <v>37</v>
      </c>
      <c r="AE10" s="427"/>
      <c r="AF10" s="428"/>
      <c r="AG10" s="428"/>
      <c r="AH10" s="428"/>
      <c r="AI10" s="428"/>
      <c r="AJ10" s="428"/>
      <c r="AK10" s="428"/>
      <c r="AL10" s="429"/>
      <c r="AN10" s="425">
        <v>2</v>
      </c>
      <c r="AO10" s="32"/>
    </row>
    <row r="11" spans="1:56" s="13" customFormat="1" ht="10" customHeight="1" x14ac:dyDescent="0.35">
      <c r="A11" s="445"/>
      <c r="B11" s="442"/>
      <c r="C11" s="442"/>
      <c r="D11" s="442"/>
      <c r="E11" s="442"/>
      <c r="F11" s="442"/>
      <c r="G11" s="442"/>
      <c r="H11" s="442"/>
      <c r="I11" s="442"/>
      <c r="J11" s="442"/>
      <c r="K11" s="442"/>
      <c r="L11" s="442"/>
      <c r="AD11" s="424" t="s">
        <v>37</v>
      </c>
      <c r="AE11" s="430"/>
      <c r="AF11" s="431"/>
      <c r="AG11" s="431"/>
      <c r="AH11" s="431"/>
      <c r="AI11" s="431"/>
      <c r="AJ11" s="431"/>
      <c r="AK11" s="431"/>
      <c r="AL11" s="432"/>
      <c r="AN11" s="439">
        <v>2</v>
      </c>
      <c r="AO11" s="33"/>
      <c r="AR11"/>
      <c r="AS11"/>
      <c r="AT11"/>
      <c r="AU11"/>
      <c r="AV11"/>
      <c r="AW11"/>
      <c r="AX11"/>
      <c r="AY11"/>
      <c r="AZ11"/>
      <c r="BA11"/>
      <c r="BB11"/>
      <c r="BC11"/>
      <c r="BD11"/>
    </row>
    <row r="12" spans="1:56" ht="8.25" customHeight="1" x14ac:dyDescent="0.35">
      <c r="A12" s="101"/>
      <c r="B12" s="2"/>
      <c r="AA12" s="102"/>
      <c r="AB12" s="102"/>
      <c r="AO12" s="32"/>
    </row>
    <row r="13" spans="1:56" s="13" customFormat="1" ht="15" customHeight="1" x14ac:dyDescent="0.3">
      <c r="A13" s="445" t="s">
        <v>145</v>
      </c>
      <c r="B13" s="442" t="s">
        <v>149</v>
      </c>
      <c r="C13" s="442"/>
      <c r="D13" s="442"/>
      <c r="E13" s="442"/>
      <c r="F13" s="442"/>
      <c r="G13" s="442"/>
      <c r="H13" s="442"/>
      <c r="I13" s="442"/>
      <c r="J13" s="442"/>
      <c r="K13" s="442"/>
      <c r="L13" s="442"/>
      <c r="M13" s="442"/>
      <c r="N13" s="442"/>
      <c r="O13" s="442"/>
      <c r="P13" s="442"/>
      <c r="Q13" s="442"/>
      <c r="R13" s="442"/>
      <c r="S13" s="442"/>
      <c r="T13" s="442"/>
      <c r="U13" s="442"/>
      <c r="V13" s="442"/>
      <c r="W13" s="442"/>
      <c r="X13" s="442"/>
      <c r="Y13" s="442"/>
      <c r="Z13" s="220"/>
      <c r="AL13" s="18"/>
      <c r="AO13" s="33"/>
    </row>
    <row r="14" spans="1:56" ht="8.25" customHeight="1" x14ac:dyDescent="0.35">
      <c r="A14" s="445"/>
      <c r="B14" s="442"/>
      <c r="C14" s="442"/>
      <c r="D14" s="442"/>
      <c r="E14" s="442"/>
      <c r="F14" s="442"/>
      <c r="G14" s="442"/>
      <c r="H14" s="442"/>
      <c r="I14" s="442"/>
      <c r="J14" s="442"/>
      <c r="K14" s="442"/>
      <c r="L14" s="442"/>
      <c r="M14" s="442"/>
      <c r="N14" s="442"/>
      <c r="O14" s="442"/>
      <c r="P14" s="442"/>
      <c r="Q14" s="442"/>
      <c r="R14" s="442"/>
      <c r="S14" s="442"/>
      <c r="T14" s="442"/>
      <c r="U14" s="442"/>
      <c r="V14" s="442"/>
      <c r="W14" s="442"/>
      <c r="X14" s="442"/>
      <c r="Y14" s="442"/>
      <c r="Z14" s="220"/>
      <c r="AA14" s="102"/>
      <c r="AB14" s="102"/>
      <c r="AO14" s="32"/>
    </row>
    <row r="15" spans="1:56" ht="8.25" customHeight="1" x14ac:dyDescent="0.35">
      <c r="A15" s="101"/>
      <c r="B15" s="2"/>
      <c r="AA15" s="102"/>
      <c r="AB15" s="102"/>
      <c r="AO15" s="32"/>
    </row>
    <row r="16" spans="1:56" ht="15" customHeight="1" x14ac:dyDescent="0.35">
      <c r="A16" s="103"/>
      <c r="B16" s="104" t="s">
        <v>122</v>
      </c>
      <c r="C16" s="433" t="s">
        <v>124</v>
      </c>
      <c r="D16" s="433"/>
      <c r="E16" s="433"/>
      <c r="F16" s="433"/>
      <c r="G16" s="433"/>
      <c r="H16" s="433"/>
      <c r="I16" s="433"/>
      <c r="J16" s="433"/>
      <c r="K16" s="433"/>
      <c r="L16" s="433"/>
      <c r="M16" s="424" t="s">
        <v>37</v>
      </c>
      <c r="N16" s="427"/>
      <c r="O16" s="428"/>
      <c r="P16" s="428"/>
      <c r="Q16" s="428"/>
      <c r="R16" s="428"/>
      <c r="S16" s="428"/>
      <c r="T16" s="429"/>
      <c r="U16" s="105"/>
      <c r="V16" s="419"/>
      <c r="W16" s="221"/>
      <c r="AL16" s="2"/>
      <c r="AO16" s="32"/>
    </row>
    <row r="17" spans="1:50" ht="10" customHeight="1" x14ac:dyDescent="0.35">
      <c r="A17" s="103"/>
      <c r="B17" s="104"/>
      <c r="C17" s="433"/>
      <c r="D17" s="433"/>
      <c r="E17" s="433"/>
      <c r="F17" s="433"/>
      <c r="G17" s="433"/>
      <c r="H17" s="433"/>
      <c r="I17" s="433"/>
      <c r="J17" s="433"/>
      <c r="K17" s="433"/>
      <c r="L17" s="433"/>
      <c r="M17" s="424"/>
      <c r="N17" s="430"/>
      <c r="O17" s="431"/>
      <c r="P17" s="431"/>
      <c r="Q17" s="431"/>
      <c r="R17" s="431"/>
      <c r="S17" s="431"/>
      <c r="T17" s="432"/>
      <c r="U17" s="105"/>
      <c r="V17" s="419"/>
      <c r="W17" s="221"/>
      <c r="AL17" s="2"/>
      <c r="AO17" s="106"/>
    </row>
    <row r="18" spans="1:50" ht="8.25" customHeight="1" x14ac:dyDescent="0.35">
      <c r="A18" s="101"/>
      <c r="B18" s="2"/>
      <c r="AA18" s="102"/>
      <c r="AB18" s="102"/>
      <c r="AO18" s="32"/>
    </row>
    <row r="19" spans="1:50" ht="15" customHeight="1" x14ac:dyDescent="0.35">
      <c r="A19" s="101"/>
      <c r="B19" s="18" t="s">
        <v>125</v>
      </c>
      <c r="C19" s="433" t="s">
        <v>128</v>
      </c>
      <c r="D19" s="433"/>
      <c r="E19" s="433"/>
      <c r="F19" s="433"/>
      <c r="G19" s="433"/>
      <c r="H19" s="433"/>
      <c r="I19" s="433"/>
      <c r="J19" s="433"/>
      <c r="K19" s="433"/>
      <c r="L19" s="433"/>
      <c r="M19" s="424" t="s">
        <v>37</v>
      </c>
      <c r="N19" s="427"/>
      <c r="O19" s="428"/>
      <c r="P19" s="428"/>
      <c r="Q19" s="428"/>
      <c r="R19" s="428"/>
      <c r="S19" s="428"/>
      <c r="T19" s="429"/>
      <c r="U19" s="418"/>
      <c r="V19" s="419"/>
      <c r="W19" s="107"/>
      <c r="AL19" s="2"/>
      <c r="AO19" s="32"/>
      <c r="AR19" s="417"/>
      <c r="AS19" s="417"/>
      <c r="AT19" s="417"/>
      <c r="AU19" s="417"/>
      <c r="AV19" s="417"/>
      <c r="AW19" s="417"/>
      <c r="AX19" s="417"/>
    </row>
    <row r="20" spans="1:50" ht="10" customHeight="1" x14ac:dyDescent="0.35">
      <c r="A20" s="108"/>
      <c r="B20" s="15"/>
      <c r="C20" s="433"/>
      <c r="D20" s="433"/>
      <c r="E20" s="433"/>
      <c r="F20" s="433"/>
      <c r="G20" s="433"/>
      <c r="H20" s="433"/>
      <c r="I20" s="433"/>
      <c r="J20" s="433"/>
      <c r="K20" s="433"/>
      <c r="L20" s="433"/>
      <c r="M20" s="424"/>
      <c r="N20" s="430"/>
      <c r="O20" s="431"/>
      <c r="P20" s="431"/>
      <c r="Q20" s="431"/>
      <c r="R20" s="431"/>
      <c r="S20" s="431"/>
      <c r="T20" s="432"/>
      <c r="U20" s="418"/>
      <c r="V20" s="419"/>
      <c r="W20" s="109"/>
      <c r="X20" s="109"/>
      <c r="Y20" s="109"/>
      <c r="Z20" s="109"/>
      <c r="AA20" s="109"/>
      <c r="AB20" s="109"/>
      <c r="AC20" s="109"/>
      <c r="AL20" s="2"/>
      <c r="AO20" s="32"/>
      <c r="AR20" s="417"/>
      <c r="AS20" s="417"/>
      <c r="AT20" s="417"/>
      <c r="AU20" s="417"/>
      <c r="AV20" s="417"/>
      <c r="AW20" s="417"/>
      <c r="AX20" s="417"/>
    </row>
    <row r="21" spans="1:50" ht="8.25" customHeight="1" x14ac:dyDescent="0.35">
      <c r="A21" s="101"/>
      <c r="B21" s="2"/>
      <c r="W21" s="458" t="s">
        <v>169</v>
      </c>
      <c r="X21" s="458"/>
      <c r="Y21" s="458"/>
      <c r="Z21" s="458"/>
      <c r="AA21" s="458"/>
      <c r="AB21" s="458"/>
      <c r="AC21" s="458"/>
      <c r="AO21" s="32"/>
      <c r="AQ21" s="109"/>
      <c r="AR21" s="109"/>
      <c r="AS21" s="109"/>
      <c r="AT21" s="109"/>
      <c r="AU21" s="109"/>
      <c r="AV21" s="109"/>
      <c r="AW21" s="109"/>
      <c r="AX21" s="109"/>
    </row>
    <row r="22" spans="1:50" ht="15" customHeight="1" x14ac:dyDescent="0.35">
      <c r="A22" s="101"/>
      <c r="B22" s="18" t="s">
        <v>126</v>
      </c>
      <c r="C22" s="433" t="s">
        <v>129</v>
      </c>
      <c r="D22" s="433"/>
      <c r="E22" s="433"/>
      <c r="F22" s="433"/>
      <c r="G22" s="433"/>
      <c r="H22" s="433"/>
      <c r="I22" s="433"/>
      <c r="J22" s="433"/>
      <c r="K22" s="433"/>
      <c r="L22" s="433"/>
      <c r="M22" s="424" t="s">
        <v>37</v>
      </c>
      <c r="N22" s="427"/>
      <c r="O22" s="428"/>
      <c r="P22" s="428"/>
      <c r="Q22" s="428"/>
      <c r="R22" s="428"/>
      <c r="S22" s="428"/>
      <c r="T22" s="429"/>
      <c r="U22" s="418"/>
      <c r="V22" s="419"/>
      <c r="W22" s="458"/>
      <c r="X22" s="458"/>
      <c r="Y22" s="458"/>
      <c r="Z22" s="458"/>
      <c r="AA22" s="458"/>
      <c r="AB22" s="458"/>
      <c r="AC22" s="458"/>
      <c r="AD22" s="424" t="s">
        <v>37</v>
      </c>
      <c r="AE22" s="418" t="str">
        <f>IF(COUNTA(N16,N19,N22)=0,"",SUM(N16,N19,N22))</f>
        <v/>
      </c>
      <c r="AF22" s="419"/>
      <c r="AG22" s="419"/>
      <c r="AH22" s="419"/>
      <c r="AI22" s="419"/>
      <c r="AJ22" s="419"/>
      <c r="AK22" s="419"/>
      <c r="AL22" s="420"/>
      <c r="AM22" s="110"/>
      <c r="AN22" s="425">
        <v>3</v>
      </c>
      <c r="AO22" s="32"/>
      <c r="AQ22" s="109"/>
      <c r="AR22" s="109"/>
      <c r="AS22" s="109"/>
      <c r="AT22" s="109"/>
      <c r="AU22" s="109"/>
      <c r="AV22" s="109"/>
      <c r="AW22" s="109"/>
      <c r="AX22" s="109"/>
    </row>
    <row r="23" spans="1:50" ht="12" customHeight="1" x14ac:dyDescent="0.35">
      <c r="A23" s="108"/>
      <c r="B23" s="15"/>
      <c r="C23" s="433"/>
      <c r="D23" s="433"/>
      <c r="E23" s="433"/>
      <c r="F23" s="433"/>
      <c r="G23" s="433"/>
      <c r="H23" s="433"/>
      <c r="I23" s="433"/>
      <c r="J23" s="433"/>
      <c r="K23" s="433"/>
      <c r="L23" s="433"/>
      <c r="M23" s="424"/>
      <c r="N23" s="430"/>
      <c r="O23" s="431"/>
      <c r="P23" s="431"/>
      <c r="Q23" s="431"/>
      <c r="R23" s="431"/>
      <c r="S23" s="431"/>
      <c r="T23" s="432"/>
      <c r="U23" s="418"/>
      <c r="V23" s="419"/>
      <c r="W23" s="458"/>
      <c r="X23" s="458"/>
      <c r="Y23" s="458"/>
      <c r="Z23" s="458"/>
      <c r="AA23" s="458"/>
      <c r="AB23" s="458"/>
      <c r="AC23" s="458"/>
      <c r="AD23" s="424"/>
      <c r="AE23" s="421"/>
      <c r="AF23" s="422"/>
      <c r="AG23" s="422"/>
      <c r="AH23" s="422"/>
      <c r="AI23" s="422"/>
      <c r="AJ23" s="422"/>
      <c r="AK23" s="422"/>
      <c r="AL23" s="423"/>
      <c r="AN23" s="425"/>
      <c r="AO23" s="32"/>
    </row>
    <row r="24" spans="1:50" ht="8.25" customHeight="1" x14ac:dyDescent="0.35">
      <c r="A24" s="101"/>
      <c r="B24" s="2"/>
      <c r="W24" s="109"/>
      <c r="X24" s="109"/>
      <c r="Y24" s="109"/>
      <c r="Z24" s="109"/>
      <c r="AA24" s="109"/>
      <c r="AB24" s="109"/>
      <c r="AC24" s="109"/>
      <c r="AN24" s="251"/>
      <c r="AO24" s="32"/>
    </row>
    <row r="25" spans="1:50" s="112" customFormat="1" ht="15" customHeight="1" x14ac:dyDescent="0.3">
      <c r="A25" s="464" t="s">
        <v>141</v>
      </c>
      <c r="B25" s="463" t="s">
        <v>172</v>
      </c>
      <c r="C25" s="463"/>
      <c r="D25" s="463"/>
      <c r="E25" s="463"/>
      <c r="F25" s="463"/>
      <c r="G25" s="463"/>
      <c r="H25" s="463"/>
      <c r="I25" s="463"/>
      <c r="J25" s="463"/>
      <c r="K25" s="463"/>
      <c r="L25" s="463"/>
      <c r="M25" s="463"/>
      <c r="N25" s="463"/>
      <c r="O25" s="463"/>
      <c r="P25" s="463"/>
      <c r="Q25" s="463"/>
      <c r="R25" s="463"/>
      <c r="S25" s="111"/>
      <c r="T25" s="111"/>
      <c r="U25" s="111"/>
      <c r="V25" s="111"/>
      <c r="W25" s="111"/>
      <c r="X25" s="13"/>
      <c r="Y25" s="13"/>
      <c r="Z25" s="13"/>
      <c r="AA25" s="13"/>
      <c r="AD25" s="424" t="s">
        <v>37</v>
      </c>
      <c r="AE25" s="418" t="str">
        <f>AE53</f>
        <v/>
      </c>
      <c r="AF25" s="419"/>
      <c r="AG25" s="419"/>
      <c r="AH25" s="419"/>
      <c r="AI25" s="419"/>
      <c r="AJ25" s="419"/>
      <c r="AK25" s="419"/>
      <c r="AL25" s="420"/>
      <c r="AN25" s="425">
        <v>4</v>
      </c>
      <c r="AO25" s="113"/>
    </row>
    <row r="26" spans="1:50" ht="10" customHeight="1" x14ac:dyDescent="0.35">
      <c r="A26" s="464"/>
      <c r="B26" s="463"/>
      <c r="C26" s="463"/>
      <c r="D26" s="463"/>
      <c r="E26" s="463"/>
      <c r="F26" s="463"/>
      <c r="G26" s="463"/>
      <c r="H26" s="463"/>
      <c r="I26" s="463"/>
      <c r="J26" s="463"/>
      <c r="K26" s="463"/>
      <c r="L26" s="463"/>
      <c r="M26" s="463"/>
      <c r="N26" s="463"/>
      <c r="O26" s="463"/>
      <c r="P26" s="463"/>
      <c r="Q26" s="463"/>
      <c r="R26" s="463"/>
      <c r="AD26" s="424"/>
      <c r="AE26" s="421"/>
      <c r="AF26" s="422"/>
      <c r="AG26" s="422"/>
      <c r="AH26" s="422"/>
      <c r="AI26" s="422"/>
      <c r="AJ26" s="422"/>
      <c r="AK26" s="422"/>
      <c r="AL26" s="423"/>
      <c r="AN26" s="425"/>
      <c r="AO26" s="32"/>
    </row>
    <row r="27" spans="1:50" ht="8.25" customHeight="1" x14ac:dyDescent="0.35">
      <c r="A27" s="114"/>
      <c r="B27" s="2"/>
      <c r="AA27" s="102"/>
      <c r="AB27" s="102"/>
      <c r="AN27" s="251"/>
      <c r="AO27" s="32"/>
    </row>
    <row r="28" spans="1:50" ht="15" customHeight="1" x14ac:dyDescent="0.35">
      <c r="A28" s="464" t="s">
        <v>140</v>
      </c>
      <c r="B28" s="462" t="s">
        <v>173</v>
      </c>
      <c r="C28" s="462"/>
      <c r="D28" s="462"/>
      <c r="E28" s="462"/>
      <c r="F28" s="462"/>
      <c r="G28" s="462"/>
      <c r="H28" s="462"/>
      <c r="I28" s="462"/>
      <c r="J28" s="462"/>
      <c r="K28" s="462"/>
      <c r="L28" s="462"/>
      <c r="M28" s="462"/>
      <c r="N28" s="462"/>
      <c r="O28" s="462"/>
      <c r="P28" s="462"/>
      <c r="Q28" s="462"/>
      <c r="R28" s="462"/>
      <c r="S28" s="462"/>
      <c r="AD28" s="424" t="s">
        <v>37</v>
      </c>
      <c r="AE28" s="427"/>
      <c r="AF28" s="428"/>
      <c r="AG28" s="428"/>
      <c r="AH28" s="428"/>
      <c r="AI28" s="428"/>
      <c r="AJ28" s="428"/>
      <c r="AK28" s="428"/>
      <c r="AL28" s="429"/>
      <c r="AN28" s="425">
        <v>5</v>
      </c>
      <c r="AO28" s="32"/>
      <c r="AT28" s="115"/>
    </row>
    <row r="29" spans="1:50" ht="10" customHeight="1" x14ac:dyDescent="0.35">
      <c r="A29" s="464"/>
      <c r="B29" s="462"/>
      <c r="C29" s="462"/>
      <c r="D29" s="462"/>
      <c r="E29" s="462"/>
      <c r="F29" s="462"/>
      <c r="G29" s="462"/>
      <c r="H29" s="462"/>
      <c r="I29" s="462"/>
      <c r="J29" s="462"/>
      <c r="K29" s="462"/>
      <c r="L29" s="462"/>
      <c r="M29" s="462"/>
      <c r="N29" s="462"/>
      <c r="O29" s="462"/>
      <c r="P29" s="462"/>
      <c r="Q29" s="462"/>
      <c r="R29" s="462"/>
      <c r="S29" s="462"/>
      <c r="AD29" s="424"/>
      <c r="AE29" s="430"/>
      <c r="AF29" s="431"/>
      <c r="AG29" s="431"/>
      <c r="AH29" s="431"/>
      <c r="AI29" s="431"/>
      <c r="AJ29" s="431"/>
      <c r="AK29" s="431"/>
      <c r="AL29" s="432"/>
      <c r="AN29" s="425"/>
      <c r="AO29" s="32"/>
    </row>
    <row r="30" spans="1:50" ht="8.25" customHeight="1" x14ac:dyDescent="0.35">
      <c r="A30" s="116"/>
      <c r="B30" s="47"/>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117"/>
      <c r="AE30" s="48"/>
      <c r="AF30" s="48"/>
      <c r="AG30" s="48"/>
      <c r="AH30" s="48"/>
      <c r="AI30" s="48"/>
      <c r="AJ30" s="48"/>
      <c r="AK30" s="48"/>
      <c r="AL30" s="118"/>
      <c r="AM30" s="48"/>
      <c r="AN30" s="119"/>
      <c r="AO30" s="49"/>
    </row>
    <row r="31" spans="1:50" ht="8.25" customHeight="1" x14ac:dyDescent="0.35">
      <c r="A31" s="120"/>
      <c r="B31" s="121"/>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122"/>
      <c r="AE31" s="28"/>
      <c r="AF31" s="28"/>
      <c r="AG31" s="28"/>
      <c r="AH31" s="28"/>
      <c r="AI31" s="28"/>
      <c r="AJ31" s="28"/>
      <c r="AK31" s="28"/>
      <c r="AL31" s="123"/>
      <c r="AM31" s="28"/>
      <c r="AN31" s="124"/>
      <c r="AO31" s="29"/>
    </row>
    <row r="32" spans="1:50" ht="10" customHeight="1" x14ac:dyDescent="0.35">
      <c r="A32" s="125"/>
      <c r="B32" s="23"/>
      <c r="Q32" s="461" t="s">
        <v>43</v>
      </c>
      <c r="R32" s="461"/>
      <c r="S32" s="461"/>
      <c r="T32" s="461"/>
      <c r="U32" s="461"/>
      <c r="V32" s="461"/>
      <c r="W32" s="440" t="s">
        <v>121</v>
      </c>
      <c r="X32" s="440"/>
      <c r="Y32" s="440"/>
      <c r="Z32" s="126"/>
      <c r="AA32" s="459" t="str">
        <f>IF(COUNTA(AE7,AE10,AE22,AE25,AE28)=0,"",IF(SUM(AE28,AE25,AE22,AE10,AE7*IF(OR(AC7="X",AC7="x"),-1,1))&lt;0,"X",""))</f>
        <v/>
      </c>
      <c r="AB32" s="100"/>
      <c r="AC32" s="424" t="s">
        <v>37</v>
      </c>
      <c r="AD32" s="418" t="str">
        <f>IF(AND(COUNTA(AE7,AE10,AE28)=0,AE22="",AE25=""),"",ABS(SUM(AE28,AE25,AE22,AE10,AE7*IF(OR(AC7="X",AC7="x"),-1,1))))</f>
        <v/>
      </c>
      <c r="AE32" s="419"/>
      <c r="AF32" s="419"/>
      <c r="AG32" s="419"/>
      <c r="AH32" s="419"/>
      <c r="AI32" s="419"/>
      <c r="AJ32" s="419"/>
      <c r="AK32" s="419"/>
      <c r="AL32" s="420"/>
      <c r="AN32" s="84"/>
      <c r="AO32" s="32"/>
    </row>
    <row r="33" spans="1:49" ht="15" customHeight="1" x14ac:dyDescent="0.35">
      <c r="A33" s="30"/>
      <c r="P33" s="127"/>
      <c r="Q33" s="461"/>
      <c r="R33" s="461"/>
      <c r="S33" s="461"/>
      <c r="T33" s="461"/>
      <c r="U33" s="461"/>
      <c r="V33" s="461"/>
      <c r="W33" s="440"/>
      <c r="X33" s="440"/>
      <c r="Y33" s="440"/>
      <c r="Z33" s="126"/>
      <c r="AA33" s="460"/>
      <c r="AB33" s="100"/>
      <c r="AC33" s="424"/>
      <c r="AD33" s="421"/>
      <c r="AE33" s="422"/>
      <c r="AF33" s="422"/>
      <c r="AG33" s="422"/>
      <c r="AH33" s="422"/>
      <c r="AI33" s="422"/>
      <c r="AJ33" s="422"/>
      <c r="AK33" s="422"/>
      <c r="AL33" s="423"/>
      <c r="AN33" s="128"/>
      <c r="AO33" s="32"/>
    </row>
    <row r="34" spans="1:49" ht="8.25" customHeight="1" x14ac:dyDescent="0.35">
      <c r="A34" s="125"/>
      <c r="B34" s="23"/>
      <c r="AD34" s="129"/>
      <c r="AL34" s="130"/>
      <c r="AN34" s="84"/>
      <c r="AO34" s="32"/>
    </row>
    <row r="35" spans="1:49" x14ac:dyDescent="0.35">
      <c r="A35" s="131" t="s">
        <v>39</v>
      </c>
      <c r="B35" s="132"/>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4"/>
      <c r="AM35" s="133"/>
      <c r="AN35" s="135"/>
      <c r="AO35" s="136"/>
    </row>
    <row r="36" spans="1:49" x14ac:dyDescent="0.35">
      <c r="A36" s="137"/>
      <c r="B36" s="138"/>
      <c r="C36" s="139" t="s">
        <v>53</v>
      </c>
      <c r="D36" s="139"/>
      <c r="E36" s="139"/>
      <c r="F36" s="139"/>
      <c r="G36" s="139"/>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40"/>
      <c r="AM36" s="138"/>
      <c r="AN36" s="141"/>
      <c r="AO36" s="142"/>
    </row>
    <row r="37" spans="1:49" ht="8.25" customHeight="1" x14ac:dyDescent="0.35">
      <c r="A37" s="143"/>
      <c r="B37" s="144"/>
      <c r="C37" s="145"/>
      <c r="D37" s="145"/>
      <c r="E37" s="145"/>
      <c r="F37" s="145"/>
      <c r="G37" s="145"/>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4"/>
      <c r="AI37" s="144"/>
      <c r="AJ37" s="144"/>
      <c r="AK37" s="144"/>
      <c r="AL37" s="146"/>
      <c r="AM37" s="144"/>
      <c r="AN37" s="147"/>
      <c r="AO37" s="106"/>
    </row>
    <row r="38" spans="1:49" s="149" customFormat="1" ht="15" customHeight="1" x14ac:dyDescent="0.35">
      <c r="A38" s="445" t="s">
        <v>134</v>
      </c>
      <c r="B38" s="476" t="s">
        <v>158</v>
      </c>
      <c r="C38" s="476"/>
      <c r="D38" s="476"/>
      <c r="E38" s="476"/>
      <c r="F38" s="476"/>
      <c r="G38" s="476"/>
      <c r="H38" s="476"/>
      <c r="I38" s="476"/>
      <c r="J38" s="476"/>
      <c r="K38" s="476"/>
      <c r="L38" s="476"/>
      <c r="M38" s="476"/>
      <c r="N38" s="476"/>
      <c r="O38" s="476"/>
      <c r="P38" s="476"/>
      <c r="Q38" s="476"/>
      <c r="R38" s="476"/>
      <c r="S38" s="476"/>
      <c r="T38" s="476"/>
      <c r="U38" s="476"/>
      <c r="V38" s="148"/>
      <c r="W38" s="148"/>
      <c r="AD38" s="424" t="s">
        <v>37</v>
      </c>
      <c r="AE38" s="427"/>
      <c r="AF38" s="428"/>
      <c r="AG38" s="428"/>
      <c r="AH38" s="428"/>
      <c r="AI38" s="428"/>
      <c r="AJ38" s="428"/>
      <c r="AK38" s="428"/>
      <c r="AL38" s="429"/>
      <c r="AN38" s="425">
        <v>6</v>
      </c>
      <c r="AO38" s="150"/>
      <c r="AQ38" s="426"/>
      <c r="AR38" s="426"/>
      <c r="AS38" s="426"/>
      <c r="AT38" s="426"/>
      <c r="AU38" s="426"/>
      <c r="AV38" s="426"/>
      <c r="AW38" s="426"/>
    </row>
    <row r="39" spans="1:49" s="149" customFormat="1" ht="10" customHeight="1" x14ac:dyDescent="0.35">
      <c r="A39" s="445"/>
      <c r="B39" s="476"/>
      <c r="C39" s="476"/>
      <c r="D39" s="476"/>
      <c r="E39" s="476"/>
      <c r="F39" s="476"/>
      <c r="G39" s="476"/>
      <c r="H39" s="476"/>
      <c r="I39" s="476"/>
      <c r="J39" s="476"/>
      <c r="K39" s="476"/>
      <c r="L39" s="476"/>
      <c r="M39" s="476"/>
      <c r="N39" s="476"/>
      <c r="O39" s="476"/>
      <c r="P39" s="476"/>
      <c r="Q39" s="476"/>
      <c r="R39" s="476"/>
      <c r="S39" s="476"/>
      <c r="T39" s="476"/>
      <c r="U39" s="476"/>
      <c r="V39" s="148"/>
      <c r="W39" s="148"/>
      <c r="AD39" s="424"/>
      <c r="AE39" s="430"/>
      <c r="AF39" s="431"/>
      <c r="AG39" s="431"/>
      <c r="AH39" s="431"/>
      <c r="AI39" s="431"/>
      <c r="AJ39" s="431"/>
      <c r="AK39" s="431"/>
      <c r="AL39" s="432"/>
      <c r="AN39" s="425"/>
      <c r="AO39" s="150"/>
      <c r="AQ39" s="426"/>
      <c r="AR39" s="426"/>
      <c r="AS39" s="426"/>
      <c r="AT39" s="426"/>
      <c r="AU39" s="426"/>
      <c r="AV39" s="426"/>
      <c r="AW39" s="426"/>
    </row>
    <row r="40" spans="1:49" ht="8.25" customHeight="1" x14ac:dyDescent="0.35">
      <c r="A40" s="151"/>
      <c r="B40" s="152"/>
      <c r="C40" s="2"/>
      <c r="D40" s="2"/>
      <c r="E40" s="2"/>
      <c r="F40" s="2"/>
      <c r="G40" s="2"/>
      <c r="H40" s="2"/>
      <c r="I40" s="2"/>
      <c r="J40" s="2"/>
      <c r="K40" s="2"/>
      <c r="L40" s="2"/>
      <c r="M40" s="2"/>
      <c r="N40" s="2"/>
      <c r="O40" s="2"/>
      <c r="P40" s="2"/>
      <c r="Q40" s="2"/>
      <c r="R40" s="2"/>
      <c r="S40" s="2"/>
      <c r="T40" s="2"/>
      <c r="U40" s="2"/>
      <c r="V40" s="2"/>
      <c r="W40" s="2"/>
      <c r="AE40" s="153"/>
      <c r="AF40" s="221"/>
      <c r="AG40" s="221"/>
      <c r="AH40" s="221"/>
      <c r="AI40" s="221"/>
      <c r="AJ40" s="221"/>
      <c r="AK40" s="221"/>
      <c r="AL40" s="221"/>
      <c r="AN40" s="84"/>
      <c r="AO40" s="32"/>
      <c r="AQ40" s="426"/>
      <c r="AR40" s="426"/>
      <c r="AS40" s="426"/>
      <c r="AT40" s="426"/>
      <c r="AU40" s="426"/>
      <c r="AV40" s="426"/>
      <c r="AW40" s="426"/>
    </row>
    <row r="41" spans="1:49" ht="15" customHeight="1" x14ac:dyDescent="0.35">
      <c r="A41" s="446" t="s">
        <v>135</v>
      </c>
      <c r="B41" s="483" t="s">
        <v>159</v>
      </c>
      <c r="C41" s="483"/>
      <c r="D41" s="483"/>
      <c r="E41" s="483"/>
      <c r="F41" s="483"/>
      <c r="G41" s="483"/>
      <c r="H41" s="483"/>
      <c r="I41" s="483"/>
      <c r="J41" s="483"/>
      <c r="K41" s="483"/>
      <c r="L41" s="483"/>
      <c r="M41" s="483"/>
      <c r="N41" s="483"/>
      <c r="O41" s="483"/>
      <c r="P41" s="483"/>
      <c r="Q41" s="483"/>
      <c r="R41" s="483"/>
      <c r="S41" s="483"/>
      <c r="T41" s="483"/>
      <c r="U41" s="483"/>
      <c r="V41" s="483"/>
      <c r="W41" s="483"/>
      <c r="X41" s="483"/>
      <c r="Y41" s="483"/>
      <c r="Z41" s="154"/>
      <c r="AD41" s="424" t="s">
        <v>37</v>
      </c>
      <c r="AE41" s="427"/>
      <c r="AF41" s="428"/>
      <c r="AG41" s="428"/>
      <c r="AH41" s="428"/>
      <c r="AI41" s="428"/>
      <c r="AJ41" s="428"/>
      <c r="AK41" s="428"/>
      <c r="AL41" s="429" t="s">
        <v>38</v>
      </c>
      <c r="AN41" s="425">
        <v>7</v>
      </c>
      <c r="AO41" s="32"/>
      <c r="AQ41" s="426"/>
      <c r="AR41" s="426"/>
      <c r="AS41" s="426"/>
      <c r="AT41" s="426"/>
      <c r="AU41" s="426"/>
      <c r="AV41" s="426"/>
      <c r="AW41" s="426"/>
    </row>
    <row r="42" spans="1:49" ht="10" customHeight="1" x14ac:dyDescent="0.35">
      <c r="A42" s="446"/>
      <c r="B42" s="483"/>
      <c r="C42" s="483"/>
      <c r="D42" s="483"/>
      <c r="E42" s="483"/>
      <c r="F42" s="483"/>
      <c r="G42" s="483"/>
      <c r="H42" s="483"/>
      <c r="I42" s="483"/>
      <c r="J42" s="483"/>
      <c r="K42" s="483"/>
      <c r="L42" s="483"/>
      <c r="M42" s="483"/>
      <c r="N42" s="483"/>
      <c r="O42" s="483"/>
      <c r="P42" s="483"/>
      <c r="Q42" s="483"/>
      <c r="R42" s="483"/>
      <c r="S42" s="483"/>
      <c r="T42" s="483"/>
      <c r="U42" s="483"/>
      <c r="V42" s="483"/>
      <c r="W42" s="483"/>
      <c r="X42" s="483"/>
      <c r="Y42" s="483"/>
      <c r="Z42" s="154"/>
      <c r="AD42" s="424"/>
      <c r="AE42" s="430"/>
      <c r="AF42" s="431"/>
      <c r="AG42" s="431"/>
      <c r="AH42" s="431"/>
      <c r="AI42" s="431"/>
      <c r="AJ42" s="431"/>
      <c r="AK42" s="431"/>
      <c r="AL42" s="432"/>
      <c r="AN42" s="425"/>
      <c r="AO42" s="32"/>
    </row>
    <row r="43" spans="1:49" ht="8.25" customHeight="1" x14ac:dyDescent="0.35">
      <c r="A43" s="46"/>
      <c r="AN43" s="84"/>
      <c r="AO43" s="32"/>
    </row>
    <row r="44" spans="1:49" x14ac:dyDescent="0.35">
      <c r="A44" s="155" t="s">
        <v>127</v>
      </c>
      <c r="B44" s="132"/>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5"/>
      <c r="AO44" s="156"/>
    </row>
    <row r="45" spans="1:49" x14ac:dyDescent="0.35">
      <c r="A45" s="137"/>
      <c r="B45" s="138"/>
      <c r="C45" s="157" t="s">
        <v>157</v>
      </c>
      <c r="D45" s="157"/>
      <c r="E45" s="157"/>
      <c r="F45" s="157"/>
      <c r="G45" s="157"/>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8"/>
      <c r="AI45" s="138"/>
      <c r="AJ45" s="138"/>
      <c r="AK45" s="138"/>
      <c r="AL45" s="138"/>
      <c r="AM45" s="138"/>
      <c r="AN45" s="141"/>
      <c r="AO45" s="158"/>
    </row>
    <row r="46" spans="1:49" ht="8.25" customHeight="1" x14ac:dyDescent="0.35">
      <c r="A46" s="159"/>
      <c r="B46" s="160"/>
      <c r="C46" s="161"/>
      <c r="D46" s="161"/>
      <c r="E46" s="161"/>
      <c r="F46" s="161"/>
      <c r="G46" s="161"/>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N46" s="162"/>
      <c r="AO46" s="163"/>
    </row>
    <row r="47" spans="1:49" ht="10" customHeight="1" x14ac:dyDescent="0.35">
      <c r="A47" s="445" t="s">
        <v>136</v>
      </c>
      <c r="B47" s="458" t="s">
        <v>137</v>
      </c>
      <c r="C47" s="458"/>
      <c r="D47" s="458"/>
      <c r="E47" s="458"/>
      <c r="F47" s="458"/>
      <c r="G47" s="458"/>
      <c r="H47" s="458"/>
      <c r="I47" s="458"/>
      <c r="J47" s="458"/>
      <c r="K47" s="458"/>
      <c r="L47" s="458"/>
      <c r="M47" s="458"/>
      <c r="N47" s="458"/>
      <c r="O47" s="458"/>
      <c r="P47" s="458"/>
      <c r="Q47" s="458"/>
      <c r="R47" s="458"/>
      <c r="S47" s="458"/>
      <c r="T47" s="458"/>
      <c r="U47" s="458"/>
      <c r="V47" s="458"/>
      <c r="W47" s="458"/>
      <c r="X47" s="458"/>
      <c r="Y47" s="458"/>
      <c r="Z47" s="458"/>
      <c r="AA47" s="458"/>
      <c r="AB47" s="458"/>
      <c r="AC47" s="458"/>
      <c r="AD47" s="458"/>
      <c r="AE47" s="458"/>
      <c r="AF47" s="458"/>
      <c r="AG47" s="458"/>
      <c r="AH47" s="458"/>
      <c r="AI47" s="458"/>
      <c r="AJ47" s="6"/>
      <c r="AK47" s="6"/>
      <c r="AL47" s="6"/>
      <c r="AM47" s="6"/>
      <c r="AN47" s="425">
        <v>8</v>
      </c>
      <c r="AO47" s="164"/>
    </row>
    <row r="48" spans="1:49" ht="15.75" customHeight="1" x14ac:dyDescent="0.35">
      <c r="A48" s="445"/>
      <c r="B48" s="479"/>
      <c r="C48" s="479"/>
      <c r="D48" s="479"/>
      <c r="E48" s="479"/>
      <c r="F48" s="479"/>
      <c r="G48" s="479"/>
      <c r="H48" s="479"/>
      <c r="I48" s="479"/>
      <c r="J48" s="479"/>
      <c r="K48" s="479"/>
      <c r="L48" s="479"/>
      <c r="M48" s="479"/>
      <c r="N48" s="479"/>
      <c r="O48" s="479"/>
      <c r="P48" s="479"/>
      <c r="Q48" s="479"/>
      <c r="R48" s="479"/>
      <c r="S48" s="479"/>
      <c r="T48" s="479"/>
      <c r="U48" s="479"/>
      <c r="V48" s="479"/>
      <c r="W48" s="479"/>
      <c r="X48" s="479"/>
      <c r="Y48" s="479"/>
      <c r="Z48" s="479"/>
      <c r="AA48" s="479"/>
      <c r="AB48" s="479"/>
      <c r="AC48" s="479"/>
      <c r="AD48" s="479"/>
      <c r="AE48" s="479"/>
      <c r="AF48" s="479"/>
      <c r="AG48" s="479"/>
      <c r="AH48" s="479"/>
      <c r="AI48" s="479"/>
      <c r="AN48" s="425"/>
      <c r="AO48" s="32"/>
    </row>
    <row r="49" spans="1:44" ht="15" customHeight="1" x14ac:dyDescent="0.35">
      <c r="A49" s="30"/>
      <c r="B49" s="368" t="s">
        <v>55</v>
      </c>
      <c r="C49" s="369"/>
      <c r="D49" s="369"/>
      <c r="E49" s="369"/>
      <c r="F49" s="369"/>
      <c r="G49" s="369"/>
      <c r="H49" s="369"/>
      <c r="I49" s="369"/>
      <c r="J49" s="369"/>
      <c r="K49" s="369"/>
      <c r="L49" s="369"/>
      <c r="M49" s="370"/>
      <c r="N49" s="368" t="s">
        <v>56</v>
      </c>
      <c r="O49" s="369"/>
      <c r="P49" s="369"/>
      <c r="Q49" s="369"/>
      <c r="R49" s="370"/>
      <c r="S49" s="392" t="s">
        <v>130</v>
      </c>
      <c r="T49" s="451"/>
      <c r="U49" s="451"/>
      <c r="V49" s="451"/>
      <c r="W49" s="465"/>
      <c r="X49" s="392" t="s">
        <v>131</v>
      </c>
      <c r="Y49" s="451"/>
      <c r="Z49" s="451"/>
      <c r="AA49" s="451"/>
      <c r="AB49" s="451"/>
      <c r="AC49" s="451"/>
      <c r="AD49" s="465"/>
      <c r="AE49" s="392" t="s">
        <v>132</v>
      </c>
      <c r="AF49" s="451"/>
      <c r="AG49" s="452"/>
      <c r="AH49" s="452"/>
      <c r="AI49" s="452"/>
      <c r="AJ49" s="452"/>
      <c r="AK49" s="452"/>
      <c r="AL49" s="453"/>
      <c r="AO49" s="32"/>
    </row>
    <row r="50" spans="1:44" ht="15" customHeight="1" x14ac:dyDescent="0.35">
      <c r="A50" s="30"/>
      <c r="B50" s="368"/>
      <c r="C50" s="369"/>
      <c r="D50" s="369"/>
      <c r="E50" s="369"/>
      <c r="F50" s="369"/>
      <c r="G50" s="369"/>
      <c r="H50" s="369"/>
      <c r="I50" s="369"/>
      <c r="J50" s="369"/>
      <c r="K50" s="369"/>
      <c r="L50" s="369"/>
      <c r="M50" s="370"/>
      <c r="N50" s="368"/>
      <c r="O50" s="369"/>
      <c r="P50" s="369"/>
      <c r="Q50" s="369"/>
      <c r="R50" s="370"/>
      <c r="S50" s="454"/>
      <c r="T50" s="455"/>
      <c r="U50" s="455"/>
      <c r="V50" s="455"/>
      <c r="W50" s="469"/>
      <c r="X50" s="454"/>
      <c r="Y50" s="455"/>
      <c r="Z50" s="455"/>
      <c r="AA50" s="455"/>
      <c r="AB50" s="455"/>
      <c r="AC50" s="455"/>
      <c r="AD50" s="469"/>
      <c r="AE50" s="454"/>
      <c r="AF50" s="455"/>
      <c r="AG50" s="456"/>
      <c r="AH50" s="456"/>
      <c r="AI50" s="456"/>
      <c r="AJ50" s="456"/>
      <c r="AK50" s="456"/>
      <c r="AL50" s="457"/>
      <c r="AN50" s="84"/>
      <c r="AO50" s="32"/>
    </row>
    <row r="51" spans="1:44" ht="30" customHeight="1" x14ac:dyDescent="0.35">
      <c r="A51" s="30"/>
      <c r="B51" s="389"/>
      <c r="C51" s="390"/>
      <c r="D51" s="390"/>
      <c r="E51" s="390"/>
      <c r="F51" s="390"/>
      <c r="G51" s="390"/>
      <c r="H51" s="390"/>
      <c r="I51" s="390"/>
      <c r="J51" s="390"/>
      <c r="K51" s="390"/>
      <c r="L51" s="390"/>
      <c r="M51" s="391"/>
      <c r="N51" s="389"/>
      <c r="O51" s="390"/>
      <c r="P51" s="390"/>
      <c r="Q51" s="390"/>
      <c r="R51" s="391"/>
      <c r="S51" s="466"/>
      <c r="T51" s="467"/>
      <c r="U51" s="467"/>
      <c r="V51" s="467"/>
      <c r="W51" s="468"/>
      <c r="X51" s="466"/>
      <c r="Y51" s="467"/>
      <c r="Z51" s="467"/>
      <c r="AA51" s="467"/>
      <c r="AB51" s="467"/>
      <c r="AC51" s="467"/>
      <c r="AD51" s="468"/>
      <c r="AE51" s="447" t="str">
        <f>IF(COUNTA(S51:AD51)=0,"",S51-X51)</f>
        <v/>
      </c>
      <c r="AF51" s="448"/>
      <c r="AG51" s="449"/>
      <c r="AH51" s="449"/>
      <c r="AI51" s="449"/>
      <c r="AJ51" s="449"/>
      <c r="AK51" s="449"/>
      <c r="AL51" s="450"/>
      <c r="AN51" s="84"/>
      <c r="AO51" s="32"/>
    </row>
    <row r="52" spans="1:44" ht="30" customHeight="1" x14ac:dyDescent="0.35">
      <c r="A52" s="30"/>
      <c r="B52" s="389"/>
      <c r="C52" s="390"/>
      <c r="D52" s="390"/>
      <c r="E52" s="390"/>
      <c r="F52" s="390"/>
      <c r="G52" s="390"/>
      <c r="H52" s="390"/>
      <c r="I52" s="390"/>
      <c r="J52" s="390"/>
      <c r="K52" s="390"/>
      <c r="L52" s="390"/>
      <c r="M52" s="391"/>
      <c r="N52" s="389"/>
      <c r="O52" s="390"/>
      <c r="P52" s="390"/>
      <c r="Q52" s="390"/>
      <c r="R52" s="391"/>
      <c r="S52" s="466"/>
      <c r="T52" s="467"/>
      <c r="U52" s="467"/>
      <c r="V52" s="467"/>
      <c r="W52" s="468"/>
      <c r="X52" s="466"/>
      <c r="Y52" s="467"/>
      <c r="Z52" s="467"/>
      <c r="AA52" s="467"/>
      <c r="AB52" s="467"/>
      <c r="AC52" s="467"/>
      <c r="AD52" s="468"/>
      <c r="AE52" s="447" t="str">
        <f>IF(COUNTA(S52:AD52)=0,"",S52-X52)</f>
        <v/>
      </c>
      <c r="AF52" s="448"/>
      <c r="AG52" s="449"/>
      <c r="AH52" s="449"/>
      <c r="AI52" s="449"/>
      <c r="AJ52" s="449"/>
      <c r="AK52" s="449"/>
      <c r="AL52" s="450"/>
      <c r="AN52" s="84"/>
      <c r="AO52" s="32"/>
    </row>
    <row r="53" spans="1:44" ht="30" customHeight="1" x14ac:dyDescent="0.35">
      <c r="A53" s="30"/>
      <c r="AA53" s="451" t="s">
        <v>40</v>
      </c>
      <c r="AB53" s="451"/>
      <c r="AC53" s="451"/>
      <c r="AD53" s="465"/>
      <c r="AE53" s="447" t="str">
        <f>IF(AND(AE51="",AE52=""),"",MAX(0,SUM(AE51:AL52)))</f>
        <v/>
      </c>
      <c r="AF53" s="448"/>
      <c r="AG53" s="448"/>
      <c r="AH53" s="448"/>
      <c r="AI53" s="449"/>
      <c r="AJ53" s="449"/>
      <c r="AK53" s="449"/>
      <c r="AL53" s="450"/>
      <c r="AN53" s="84"/>
      <c r="AO53" s="32"/>
    </row>
    <row r="54" spans="1:44" ht="8.25" customHeight="1" x14ac:dyDescent="0.35">
      <c r="A54" s="30"/>
      <c r="AN54" s="84"/>
      <c r="AO54" s="32"/>
    </row>
    <row r="55" spans="1:44" ht="15" customHeight="1" x14ac:dyDescent="0.35">
      <c r="A55" s="445" t="s">
        <v>139</v>
      </c>
      <c r="B55" s="433" t="s">
        <v>138</v>
      </c>
      <c r="C55" s="433"/>
      <c r="D55" s="433"/>
      <c r="E55" s="433"/>
      <c r="F55" s="433"/>
      <c r="G55" s="433"/>
      <c r="H55" s="433"/>
      <c r="I55" s="433"/>
      <c r="J55" s="433"/>
      <c r="K55" s="433"/>
      <c r="L55" s="433"/>
      <c r="M55" s="433"/>
      <c r="N55" s="433"/>
      <c r="O55" s="433"/>
      <c r="P55" s="433"/>
      <c r="Q55" s="433"/>
      <c r="R55" s="433"/>
      <c r="S55" s="433"/>
      <c r="T55" s="433"/>
      <c r="U55" s="433"/>
      <c r="V55" s="433"/>
      <c r="W55" s="433"/>
      <c r="X55" s="433"/>
      <c r="Y55" s="433"/>
      <c r="Z55" s="433"/>
      <c r="AA55" s="433"/>
      <c r="AB55" s="433"/>
      <c r="AC55" s="433"/>
      <c r="AD55" s="433"/>
      <c r="AE55" s="433"/>
      <c r="AF55" s="433"/>
      <c r="AG55" s="433"/>
      <c r="AH55" s="433"/>
      <c r="AI55" s="433"/>
      <c r="AJ55" s="433"/>
      <c r="AK55" s="433"/>
      <c r="AL55" s="433"/>
      <c r="AM55" s="18"/>
      <c r="AN55" s="425">
        <v>9</v>
      </c>
      <c r="AO55" s="32"/>
    </row>
    <row r="56" spans="1:44" ht="10" customHeight="1" x14ac:dyDescent="0.35">
      <c r="A56" s="445"/>
      <c r="B56" s="470"/>
      <c r="C56" s="470"/>
      <c r="D56" s="470"/>
      <c r="E56" s="470"/>
      <c r="F56" s="470"/>
      <c r="G56" s="470"/>
      <c r="H56" s="470"/>
      <c r="I56" s="470"/>
      <c r="J56" s="470"/>
      <c r="K56" s="470"/>
      <c r="L56" s="470"/>
      <c r="M56" s="470"/>
      <c r="N56" s="470"/>
      <c r="O56" s="470"/>
      <c r="P56" s="470"/>
      <c r="Q56" s="470"/>
      <c r="R56" s="470"/>
      <c r="S56" s="470"/>
      <c r="T56" s="470"/>
      <c r="U56" s="470"/>
      <c r="V56" s="470"/>
      <c r="W56" s="470"/>
      <c r="X56" s="470"/>
      <c r="Y56" s="470"/>
      <c r="Z56" s="470"/>
      <c r="AA56" s="470"/>
      <c r="AB56" s="470"/>
      <c r="AC56" s="470"/>
      <c r="AD56" s="470"/>
      <c r="AE56" s="470"/>
      <c r="AF56" s="470"/>
      <c r="AG56" s="470"/>
      <c r="AH56" s="470"/>
      <c r="AI56" s="470"/>
      <c r="AJ56" s="470"/>
      <c r="AK56" s="470"/>
      <c r="AL56" s="470"/>
      <c r="AM56" s="18"/>
      <c r="AN56" s="425"/>
      <c r="AO56" s="32"/>
    </row>
    <row r="57" spans="1:44" ht="15" customHeight="1" x14ac:dyDescent="0.35">
      <c r="A57" s="30"/>
      <c r="B57" s="471" t="s">
        <v>153</v>
      </c>
      <c r="C57" s="472"/>
      <c r="D57" s="472"/>
      <c r="E57" s="472"/>
      <c r="F57" s="472"/>
      <c r="G57" s="472"/>
      <c r="H57" s="472"/>
      <c r="I57" s="472"/>
      <c r="J57" s="472"/>
      <c r="K57" s="472"/>
      <c r="L57" s="472"/>
      <c r="M57" s="472"/>
      <c r="N57" s="472"/>
      <c r="O57" s="472"/>
      <c r="P57" s="472"/>
      <c r="Q57" s="472"/>
      <c r="R57" s="473"/>
      <c r="S57" s="392" t="s">
        <v>41</v>
      </c>
      <c r="T57" s="451"/>
      <c r="U57" s="451"/>
      <c r="V57" s="451"/>
      <c r="W57" s="451"/>
      <c r="X57" s="451"/>
      <c r="Y57" s="451"/>
      <c r="Z57" s="451"/>
      <c r="AA57" s="451"/>
      <c r="AB57" s="451"/>
      <c r="AC57" s="451"/>
      <c r="AD57" s="465"/>
      <c r="AE57" s="392" t="s">
        <v>132</v>
      </c>
      <c r="AF57" s="451"/>
      <c r="AG57" s="451"/>
      <c r="AH57" s="451"/>
      <c r="AI57" s="451"/>
      <c r="AJ57" s="451"/>
      <c r="AK57" s="451"/>
      <c r="AL57" s="465"/>
      <c r="AO57" s="32"/>
    </row>
    <row r="58" spans="1:44" ht="15" customHeight="1" x14ac:dyDescent="0.35">
      <c r="A58" s="30"/>
      <c r="B58" s="474"/>
      <c r="C58" s="470"/>
      <c r="D58" s="470"/>
      <c r="E58" s="470"/>
      <c r="F58" s="470"/>
      <c r="G58" s="470"/>
      <c r="H58" s="470"/>
      <c r="I58" s="470"/>
      <c r="J58" s="470"/>
      <c r="K58" s="470"/>
      <c r="L58" s="470"/>
      <c r="M58" s="470"/>
      <c r="N58" s="470"/>
      <c r="O58" s="470"/>
      <c r="P58" s="470"/>
      <c r="Q58" s="470"/>
      <c r="R58" s="475"/>
      <c r="S58" s="454"/>
      <c r="T58" s="455"/>
      <c r="U58" s="455"/>
      <c r="V58" s="455"/>
      <c r="W58" s="455"/>
      <c r="X58" s="455"/>
      <c r="Y58" s="455"/>
      <c r="Z58" s="455"/>
      <c r="AA58" s="455"/>
      <c r="AB58" s="455"/>
      <c r="AC58" s="455"/>
      <c r="AD58" s="469"/>
      <c r="AE58" s="454"/>
      <c r="AF58" s="455"/>
      <c r="AG58" s="455"/>
      <c r="AH58" s="455"/>
      <c r="AI58" s="455"/>
      <c r="AJ58" s="455"/>
      <c r="AK58" s="455"/>
      <c r="AL58" s="469"/>
      <c r="AN58" s="84"/>
      <c r="AO58" s="32"/>
    </row>
    <row r="59" spans="1:44" ht="30" customHeight="1" x14ac:dyDescent="0.35">
      <c r="A59" s="30"/>
      <c r="B59" s="389"/>
      <c r="C59" s="390"/>
      <c r="D59" s="390"/>
      <c r="E59" s="390"/>
      <c r="F59" s="390"/>
      <c r="G59" s="390"/>
      <c r="H59" s="390"/>
      <c r="I59" s="390"/>
      <c r="J59" s="390"/>
      <c r="K59" s="390"/>
      <c r="L59" s="390"/>
      <c r="M59" s="390"/>
      <c r="N59" s="390"/>
      <c r="O59" s="390"/>
      <c r="P59" s="390"/>
      <c r="Q59" s="390"/>
      <c r="R59" s="391"/>
      <c r="S59" s="389"/>
      <c r="T59" s="390"/>
      <c r="U59" s="390"/>
      <c r="V59" s="390"/>
      <c r="W59" s="390"/>
      <c r="X59" s="390"/>
      <c r="Y59" s="390"/>
      <c r="Z59" s="390"/>
      <c r="AA59" s="390"/>
      <c r="AB59" s="390"/>
      <c r="AC59" s="390"/>
      <c r="AD59" s="391"/>
      <c r="AE59" s="466"/>
      <c r="AF59" s="467"/>
      <c r="AG59" s="477"/>
      <c r="AH59" s="477"/>
      <c r="AI59" s="477"/>
      <c r="AJ59" s="477"/>
      <c r="AK59" s="477"/>
      <c r="AL59" s="478"/>
      <c r="AN59" s="84"/>
      <c r="AO59" s="32"/>
      <c r="AR59" s="22"/>
    </row>
    <row r="60" spans="1:44" ht="30" customHeight="1" x14ac:dyDescent="0.35">
      <c r="A60" s="30"/>
      <c r="B60" s="389"/>
      <c r="C60" s="390"/>
      <c r="D60" s="390"/>
      <c r="E60" s="390"/>
      <c r="F60" s="390"/>
      <c r="G60" s="390"/>
      <c r="H60" s="390"/>
      <c r="I60" s="390"/>
      <c r="J60" s="390"/>
      <c r="K60" s="390"/>
      <c r="L60" s="390"/>
      <c r="M60" s="390"/>
      <c r="N60" s="390"/>
      <c r="O60" s="390"/>
      <c r="P60" s="390"/>
      <c r="Q60" s="390"/>
      <c r="R60" s="391"/>
      <c r="S60" s="389"/>
      <c r="T60" s="390"/>
      <c r="U60" s="390"/>
      <c r="V60" s="390"/>
      <c r="W60" s="390"/>
      <c r="X60" s="390"/>
      <c r="Y60" s="390"/>
      <c r="Z60" s="390"/>
      <c r="AA60" s="390"/>
      <c r="AB60" s="390"/>
      <c r="AC60" s="390"/>
      <c r="AD60" s="391"/>
      <c r="AE60" s="466"/>
      <c r="AF60" s="467"/>
      <c r="AG60" s="477"/>
      <c r="AH60" s="477"/>
      <c r="AI60" s="477"/>
      <c r="AJ60" s="477"/>
      <c r="AK60" s="477"/>
      <c r="AL60" s="478"/>
      <c r="AN60" s="84"/>
      <c r="AO60" s="32"/>
    </row>
    <row r="61" spans="1:44" ht="30" customHeight="1" x14ac:dyDescent="0.35">
      <c r="A61" s="30"/>
      <c r="C61" s="84"/>
      <c r="D61" s="84"/>
      <c r="E61" s="84"/>
      <c r="F61" s="84"/>
      <c r="G61" s="84"/>
      <c r="AA61" s="451" t="s">
        <v>40</v>
      </c>
      <c r="AB61" s="451"/>
      <c r="AC61" s="451"/>
      <c r="AD61" s="465"/>
      <c r="AE61" s="480" t="str">
        <f>IF(COUNTA(AE59:AL60)=0,"",SUM(AE59:AL60))</f>
        <v/>
      </c>
      <c r="AF61" s="481"/>
      <c r="AG61" s="481"/>
      <c r="AH61" s="481"/>
      <c r="AI61" s="481"/>
      <c r="AJ61" s="481"/>
      <c r="AK61" s="481"/>
      <c r="AL61" s="482"/>
      <c r="AN61" s="84"/>
      <c r="AO61" s="32"/>
    </row>
    <row r="62" spans="1:44" ht="8.25" customHeight="1" x14ac:dyDescent="0.35">
      <c r="A62" s="30"/>
      <c r="AN62" s="84"/>
      <c r="AO62" s="32"/>
    </row>
    <row r="63" spans="1:44" ht="15" customHeight="1" x14ac:dyDescent="0.35">
      <c r="A63" s="445" t="s">
        <v>147</v>
      </c>
      <c r="B63" s="442" t="s">
        <v>148</v>
      </c>
      <c r="C63" s="442"/>
      <c r="D63" s="442"/>
      <c r="E63" s="485"/>
      <c r="F63" s="250"/>
      <c r="G63" s="165" t="s">
        <v>183</v>
      </c>
      <c r="H63" s="220"/>
      <c r="I63" s="220"/>
      <c r="J63" s="220"/>
      <c r="K63" s="220"/>
      <c r="L63" s="220"/>
      <c r="M63" s="220"/>
      <c r="N63" s="220"/>
      <c r="O63" s="220"/>
      <c r="P63" s="220"/>
      <c r="Q63" s="220"/>
      <c r="R63" s="220"/>
      <c r="S63" s="220"/>
      <c r="T63" s="220"/>
      <c r="U63" s="220"/>
      <c r="V63" s="220"/>
      <c r="W63" s="220"/>
      <c r="X63" s="220"/>
      <c r="Y63" s="220"/>
      <c r="Z63" s="220"/>
      <c r="AA63" s="220"/>
      <c r="AB63" s="220"/>
      <c r="AC63" s="220"/>
      <c r="AD63" s="220"/>
      <c r="AE63" s="220"/>
      <c r="AF63" s="220"/>
      <c r="AG63" s="220"/>
      <c r="AH63" s="220"/>
      <c r="AI63" s="220"/>
      <c r="AJ63" s="220"/>
      <c r="AK63" s="220"/>
      <c r="AL63" s="87"/>
      <c r="AM63" s="87"/>
      <c r="AN63" s="425">
        <v>10</v>
      </c>
      <c r="AO63" s="32"/>
    </row>
    <row r="64" spans="1:44" ht="12" customHeight="1" x14ac:dyDescent="0.35">
      <c r="A64" s="445" t="s">
        <v>133</v>
      </c>
      <c r="B64" s="442">
        <v>2022</v>
      </c>
      <c r="C64" s="442"/>
      <c r="D64" s="442"/>
      <c r="E64" s="442"/>
      <c r="F64" s="166"/>
      <c r="G64" s="166"/>
      <c r="H64" s="167"/>
      <c r="I64" s="167"/>
      <c r="J64" s="167"/>
      <c r="K64" s="167"/>
      <c r="L64" s="167"/>
      <c r="M64" s="167"/>
      <c r="N64" s="167"/>
      <c r="O64" s="167"/>
      <c r="P64" s="167"/>
      <c r="Q64" s="167"/>
      <c r="R64" s="167"/>
      <c r="S64" s="167"/>
      <c r="T64" s="167"/>
      <c r="U64" s="167"/>
      <c r="V64" s="167"/>
      <c r="W64" s="167"/>
      <c r="X64" s="167"/>
      <c r="Y64" s="167"/>
      <c r="Z64" s="167"/>
      <c r="AA64" s="167"/>
      <c r="AB64" s="167"/>
      <c r="AC64" s="167"/>
      <c r="AD64" s="167"/>
      <c r="AE64" s="167"/>
      <c r="AF64" s="167"/>
      <c r="AG64" s="167"/>
      <c r="AH64" s="167"/>
      <c r="AI64" s="167"/>
      <c r="AJ64" s="167"/>
      <c r="AK64" s="167"/>
      <c r="AL64" s="167"/>
      <c r="AN64" s="425"/>
      <c r="AO64" s="32"/>
    </row>
    <row r="65" spans="1:41" x14ac:dyDescent="0.35">
      <c r="A65" s="46"/>
      <c r="B65" s="484"/>
      <c r="C65" s="484"/>
      <c r="D65" s="168"/>
      <c r="E65" s="168"/>
      <c r="F65" s="168"/>
      <c r="G65" s="168"/>
      <c r="H65" s="168"/>
      <c r="I65" s="168"/>
      <c r="J65" s="168"/>
      <c r="K65" s="168"/>
      <c r="L65" s="168"/>
      <c r="M65" s="168"/>
      <c r="N65" s="168"/>
      <c r="O65" s="168"/>
      <c r="P65" s="168"/>
      <c r="Q65" s="168"/>
      <c r="R65" s="168"/>
      <c r="S65" s="168"/>
      <c r="T65" s="168"/>
      <c r="U65" s="168"/>
      <c r="V65" s="168"/>
      <c r="W65" s="168"/>
      <c r="X65" s="168"/>
      <c r="Y65" s="168"/>
      <c r="Z65" s="168"/>
      <c r="AA65" s="168"/>
      <c r="AB65" s="168"/>
      <c r="AC65" s="168"/>
      <c r="AD65" s="168"/>
      <c r="AE65" s="168"/>
      <c r="AF65" s="168"/>
      <c r="AG65" s="168"/>
      <c r="AH65" s="168"/>
      <c r="AI65" s="169"/>
      <c r="AJ65" s="170"/>
      <c r="AK65" s="170"/>
      <c r="AL65" s="168"/>
      <c r="AM65" s="48"/>
      <c r="AN65" s="119"/>
      <c r="AO65" s="49"/>
    </row>
    <row r="66" spans="1:41" x14ac:dyDescent="0.35">
      <c r="C66" s="84"/>
      <c r="D66" s="84"/>
      <c r="E66" s="84"/>
      <c r="F66" s="84"/>
      <c r="G66" s="84"/>
      <c r="AG66" s="129"/>
      <c r="AN66" s="84"/>
    </row>
    <row r="67" spans="1:41" ht="9" customHeight="1" x14ac:dyDescent="0.35"/>
    <row r="68" spans="1:41" x14ac:dyDescent="0.35">
      <c r="A68" s="171"/>
      <c r="B68" s="171"/>
      <c r="S68" s="84"/>
    </row>
  </sheetData>
  <sheetProtection algorithmName="SHA-512" hashValue="NeYSH8uktto71FKXf0ZXVkknPRXKSqDmihr9g+2yZ3y7IWoC81vifsdXusXOHm4+M9zhLM9O62E8TYShv0OsDg==" saltValue="vXXhXP6g0JwNOTSISpIK5A==" spinCount="100000" sheet="1" selectLockedCells="1"/>
  <dataConsolidate/>
  <mergeCells count="101">
    <mergeCell ref="AN63:AN64"/>
    <mergeCell ref="B38:U39"/>
    <mergeCell ref="AE60:AL60"/>
    <mergeCell ref="B47:AI48"/>
    <mergeCell ref="AD32:AL33"/>
    <mergeCell ref="AE61:AL61"/>
    <mergeCell ref="AE53:AL53"/>
    <mergeCell ref="B41:Y42"/>
    <mergeCell ref="B65:C65"/>
    <mergeCell ref="B63:E63"/>
    <mergeCell ref="B64:E64"/>
    <mergeCell ref="AE59:AL59"/>
    <mergeCell ref="S49:W50"/>
    <mergeCell ref="B49:M50"/>
    <mergeCell ref="B51:M51"/>
    <mergeCell ref="W32:Y33"/>
    <mergeCell ref="AN55:AN56"/>
    <mergeCell ref="AN47:AN48"/>
    <mergeCell ref="A63:A64"/>
    <mergeCell ref="A28:A29"/>
    <mergeCell ref="A25:A26"/>
    <mergeCell ref="B52:M52"/>
    <mergeCell ref="AA53:AD53"/>
    <mergeCell ref="S51:W51"/>
    <mergeCell ref="S52:W52"/>
    <mergeCell ref="X49:AD50"/>
    <mergeCell ref="X51:AD51"/>
    <mergeCell ref="AA61:AD61"/>
    <mergeCell ref="B55:AL56"/>
    <mergeCell ref="S57:AD58"/>
    <mergeCell ref="S59:AD59"/>
    <mergeCell ref="S60:AD60"/>
    <mergeCell ref="B60:R60"/>
    <mergeCell ref="B57:R58"/>
    <mergeCell ref="B59:R59"/>
    <mergeCell ref="AE57:AL58"/>
    <mergeCell ref="AC32:AC33"/>
    <mergeCell ref="X52:AD52"/>
    <mergeCell ref="N49:R50"/>
    <mergeCell ref="N51:R51"/>
    <mergeCell ref="N52:R52"/>
    <mergeCell ref="A38:A39"/>
    <mergeCell ref="A41:A42"/>
    <mergeCell ref="A55:A56"/>
    <mergeCell ref="A47:A48"/>
    <mergeCell ref="AE51:AL51"/>
    <mergeCell ref="AE49:AL50"/>
    <mergeCell ref="AE52:AL52"/>
    <mergeCell ref="W21:AC23"/>
    <mergeCell ref="N16:T17"/>
    <mergeCell ref="N19:T20"/>
    <mergeCell ref="U19:U20"/>
    <mergeCell ref="C19:L20"/>
    <mergeCell ref="M19:M20"/>
    <mergeCell ref="M22:M23"/>
    <mergeCell ref="N22:T23"/>
    <mergeCell ref="U22:U23"/>
    <mergeCell ref="V22:V23"/>
    <mergeCell ref="AA32:AA33"/>
    <mergeCell ref="AD38:AD39"/>
    <mergeCell ref="AD41:AD42"/>
    <mergeCell ref="Q32:V33"/>
    <mergeCell ref="B28:S29"/>
    <mergeCell ref="B25:R26"/>
    <mergeCell ref="AD10:AD11"/>
    <mergeCell ref="V19:V20"/>
    <mergeCell ref="C22:L23"/>
    <mergeCell ref="A4:N4"/>
    <mergeCell ref="A1:AO1"/>
    <mergeCell ref="R4:AO4"/>
    <mergeCell ref="M16:M17"/>
    <mergeCell ref="AN7:AN8"/>
    <mergeCell ref="AN10:AN11"/>
    <mergeCell ref="X7:AA8"/>
    <mergeCell ref="AE7:AL8"/>
    <mergeCell ref="AE10:AL11"/>
    <mergeCell ref="AD7:AD8"/>
    <mergeCell ref="B13:Y14"/>
    <mergeCell ref="V16:V17"/>
    <mergeCell ref="C16:L17"/>
    <mergeCell ref="B6:M6"/>
    <mergeCell ref="AC7:AC8"/>
    <mergeCell ref="A10:A11"/>
    <mergeCell ref="A13:A14"/>
    <mergeCell ref="B10:L11"/>
    <mergeCell ref="B7:R8"/>
    <mergeCell ref="AR19:AX20"/>
    <mergeCell ref="AE25:AL26"/>
    <mergeCell ref="AD25:AD26"/>
    <mergeCell ref="AN25:AN26"/>
    <mergeCell ref="AE22:AL23"/>
    <mergeCell ref="AN38:AN39"/>
    <mergeCell ref="AQ38:AW41"/>
    <mergeCell ref="AE38:AL39"/>
    <mergeCell ref="AE41:AL42"/>
    <mergeCell ref="AE28:AL29"/>
    <mergeCell ref="AD28:AD29"/>
    <mergeCell ref="AD22:AD23"/>
    <mergeCell ref="AN22:AN23"/>
    <mergeCell ref="AN28:AN29"/>
    <mergeCell ref="AN41:AN42"/>
  </mergeCells>
  <dataValidations count="5">
    <dataValidation type="list" allowBlank="1" showDropDown="1" showInputMessage="1" showErrorMessage="1" error="Please enter an &quot;X&quot; where applicable." sqref="F63 AC7:AC8" xr:uid="{00000000-0002-0000-0200-000000000000}">
      <formula1>"X,x"</formula1>
    </dataValidation>
    <dataValidation type="whole" allowBlank="1" showInputMessage="1" showErrorMessage="1" error="Please enter a positive whole number. If an amount is negative,  enter an &quot;X&quot; in the box on the left." sqref="AE7:AL8" xr:uid="{00000000-0002-0000-0200-000001000000}">
      <formula1>0</formula1>
      <formula2>999999999999999</formula2>
    </dataValidation>
    <dataValidation type="whole" allowBlank="1" showInputMessage="1" showErrorMessage="1" error="Please enter a positive whole number." sqref="U16:U17 U19:U20" xr:uid="{00000000-0002-0000-0200-000002000000}">
      <formula1>0</formula1>
      <formula2>999999999999999</formula2>
    </dataValidation>
    <dataValidation type="whole" allowBlank="1" showInputMessage="1" showErrorMessage="1" error="Please enter a positive whole number. " sqref="AE41:AL42 AE38:AL39 AE10:AL11 N16:T17 N19:T20 N22:U23 AE59:AL60 S51:AD52 AE28:AL29" xr:uid="{00000000-0002-0000-0200-000003000000}">
      <formula1>0</formula1>
      <formula2>999999999999999</formula2>
    </dataValidation>
    <dataValidation allowBlank="1" showInputMessage="1" showErrorMessage="1" error="Please enter a positive whole number. " sqref="AE25:AL26" xr:uid="{00000000-0002-0000-0200-000009000000}"/>
  </dataValidations>
  <pageMargins left="0.23622047244094491" right="0.15748031496062992" top="0.27559055118110237" bottom="0.23622047244094491" header="0.19685039370078741" footer="0.15748031496062992"/>
  <headerFooter>
    <oddFooter>&amp;L&amp;"Arial,Regular"&amp;8IRIN 230/2021&amp;C&amp;"Arial,Regular"&amp;8Page 2</oddFooter>
  </headerFooter>
  <ignoredErrors>
    <ignoredError sqref="A10 A25 A28 A13 A6 A55" numberStoredAsText="1"/>
  </ignoredError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H62"/>
  <sheetViews>
    <sheetView showGridLines="0" showRowColHeaders="0" zoomScaleNormal="100" workbookViewId="0">
      <selection activeCell="AB21" sqref="AB21"/>
    </sheetView>
  </sheetViews>
  <sheetFormatPr defaultRowHeight="14.5" x14ac:dyDescent="0.35"/>
  <cols>
    <col min="1" max="1" width="16.453125" customWidth="1"/>
    <col min="2" max="2" width="3.453125" customWidth="1"/>
    <col min="3" max="3" width="8.7265625" customWidth="1"/>
    <col min="4" max="4" width="19.54296875" customWidth="1"/>
    <col min="5" max="5" width="3.81640625" customWidth="1"/>
    <col min="6" max="6" width="4.81640625" customWidth="1"/>
    <col min="7" max="8" width="1.1796875" customWidth="1"/>
    <col min="9" max="9" width="8.453125" customWidth="1"/>
    <col min="10" max="10" width="1" customWidth="1"/>
    <col min="11" max="11" width="10.7265625" customWidth="1"/>
    <col min="12" max="12" width="3" customWidth="1"/>
    <col min="13" max="17" width="3.26953125" customWidth="1"/>
    <col min="18" max="18" width="3.7265625" customWidth="1"/>
    <col min="19" max="19" width="3" customWidth="1"/>
    <col min="20" max="21" width="3.26953125" customWidth="1"/>
    <col min="22" max="22" width="2.54296875" customWidth="1"/>
    <col min="23" max="23" width="0.1796875" customWidth="1"/>
    <col min="24" max="24" width="1.1796875" customWidth="1"/>
  </cols>
  <sheetData>
    <row r="1" spans="1:31" ht="15.75" customHeight="1" x14ac:dyDescent="0.35">
      <c r="A1" s="216"/>
      <c r="B1" s="216"/>
      <c r="C1" s="216"/>
      <c r="D1" s="216"/>
      <c r="E1" s="216"/>
      <c r="F1" s="568">
        <v>23101</v>
      </c>
      <c r="G1" s="568"/>
      <c r="H1" s="568"/>
      <c r="I1" s="568"/>
      <c r="J1" s="568"/>
      <c r="K1" s="216"/>
      <c r="L1" s="216"/>
      <c r="M1" s="216"/>
      <c r="N1" s="216"/>
      <c r="O1" s="216"/>
      <c r="P1" s="216"/>
      <c r="Q1" s="216"/>
      <c r="R1" s="216"/>
      <c r="S1" s="216"/>
      <c r="T1" s="216"/>
      <c r="U1" s="216"/>
      <c r="V1" s="216"/>
      <c r="W1" s="172"/>
    </row>
    <row r="2" spans="1:31" ht="9.65" customHeight="1" x14ac:dyDescent="0.35"/>
    <row r="3" spans="1:31" ht="20.25" customHeight="1" x14ac:dyDescent="0.35">
      <c r="A3" s="173">
        <v>2023</v>
      </c>
      <c r="B3" s="174"/>
      <c r="C3" s="174"/>
      <c r="D3" s="22"/>
      <c r="E3" s="22"/>
      <c r="F3" s="351" t="s">
        <v>57</v>
      </c>
      <c r="G3" s="351"/>
      <c r="H3" s="351"/>
      <c r="I3" s="351"/>
      <c r="J3" s="351"/>
      <c r="K3" s="22"/>
      <c r="L3" s="22"/>
      <c r="M3" s="22"/>
      <c r="N3" s="22"/>
      <c r="O3" s="22"/>
      <c r="P3" s="22"/>
      <c r="Q3" s="517" t="s">
        <v>58</v>
      </c>
      <c r="R3" s="517"/>
      <c r="S3" s="517"/>
      <c r="T3" s="517"/>
      <c r="U3" s="517"/>
      <c r="V3" s="517"/>
      <c r="W3" s="175"/>
    </row>
    <row r="5" spans="1:31" ht="30" customHeight="1" x14ac:dyDescent="0.35">
      <c r="A5" s="176" t="s">
        <v>59</v>
      </c>
      <c r="B5" s="569" t="str">
        <f>IF(Particulars!E9="","",Particulars!E9)</f>
        <v/>
      </c>
      <c r="C5" s="569"/>
      <c r="D5" s="569"/>
      <c r="E5" s="569"/>
      <c r="F5" s="569"/>
      <c r="G5" s="569"/>
      <c r="H5" s="569"/>
      <c r="I5" s="569"/>
      <c r="K5" s="176" t="s">
        <v>27</v>
      </c>
      <c r="L5" s="500" t="str">
        <f>IF(Particulars!E7="","",Particulars!E7)</f>
        <v/>
      </c>
      <c r="M5" s="501"/>
      <c r="N5" s="501"/>
      <c r="O5" s="501"/>
      <c r="P5" s="501"/>
      <c r="Q5" s="501"/>
      <c r="R5" s="501"/>
      <c r="S5" s="501"/>
      <c r="T5" s="501"/>
      <c r="U5" s="501"/>
      <c r="V5" s="501"/>
      <c r="W5" s="502"/>
      <c r="Y5" s="7" t="str">
        <f>IF(OR(B5="",L5=""),"Please fill in Name and Tax Ref No. at the Particulars worksheet.","")</f>
        <v>Please fill in Name and Tax Ref No. at the Particulars worksheet.</v>
      </c>
      <c r="Z5" s="7"/>
      <c r="AA5" s="7"/>
      <c r="AB5" s="7"/>
      <c r="AC5" s="7"/>
      <c r="AD5" s="7"/>
      <c r="AE5" s="7"/>
    </row>
    <row r="6" spans="1:31" ht="6" customHeight="1" x14ac:dyDescent="0.35">
      <c r="A6" s="177"/>
      <c r="B6" s="177"/>
      <c r="C6" s="177"/>
      <c r="D6" s="177"/>
      <c r="E6" s="177"/>
      <c r="F6" s="177"/>
      <c r="G6" s="177"/>
      <c r="H6" s="177"/>
      <c r="I6" s="177"/>
      <c r="J6" s="177"/>
      <c r="K6" s="177"/>
      <c r="L6" s="177"/>
      <c r="M6" s="177"/>
      <c r="N6" s="177"/>
      <c r="O6" s="177"/>
      <c r="P6" s="177"/>
      <c r="Q6" s="177"/>
      <c r="R6" s="177"/>
      <c r="S6" s="177"/>
      <c r="T6" s="177"/>
      <c r="U6" s="177"/>
      <c r="V6" s="177"/>
      <c r="W6" s="178"/>
      <c r="X6" s="177"/>
    </row>
    <row r="7" spans="1:31" s="180" customFormat="1" x14ac:dyDescent="0.35">
      <c r="A7" s="34" t="s">
        <v>60</v>
      </c>
      <c r="B7" s="179"/>
      <c r="C7" s="179"/>
      <c r="W7" s="181"/>
    </row>
    <row r="8" spans="1:31" s="180" customFormat="1" ht="6" customHeight="1" x14ac:dyDescent="0.35">
      <c r="A8" s="34"/>
      <c r="B8" s="179"/>
      <c r="C8" s="179"/>
      <c r="W8" s="181"/>
    </row>
    <row r="9" spans="1:31" s="180" customFormat="1" ht="30" customHeight="1" x14ac:dyDescent="0.35">
      <c r="A9" s="182" t="s">
        <v>150</v>
      </c>
      <c r="B9" s="183"/>
      <c r="C9" s="183"/>
      <c r="D9" s="183"/>
      <c r="E9" s="183"/>
      <c r="F9" s="183"/>
      <c r="G9" s="183"/>
      <c r="H9" s="183"/>
      <c r="I9" s="183"/>
      <c r="J9" s="183"/>
      <c r="K9" s="183"/>
      <c r="L9" s="183"/>
      <c r="M9" s="183"/>
      <c r="N9" s="183"/>
      <c r="O9" s="184"/>
      <c r="P9" s="184"/>
      <c r="Q9" s="184"/>
      <c r="R9" s="184"/>
      <c r="S9" s="184"/>
      <c r="T9" s="184"/>
      <c r="U9" s="184"/>
      <c r="V9" s="184"/>
      <c r="W9" s="185"/>
    </row>
    <row r="10" spans="1:31" s="180" customFormat="1" x14ac:dyDescent="0.35">
      <c r="A10" s="186" t="s">
        <v>160</v>
      </c>
      <c r="B10" s="165"/>
      <c r="C10" s="165"/>
      <c r="D10" s="34"/>
      <c r="E10" s="34"/>
      <c r="F10" s="34"/>
      <c r="G10" s="34"/>
      <c r="H10" s="34"/>
      <c r="I10" s="34"/>
      <c r="J10" s="34"/>
      <c r="K10" s="34"/>
      <c r="L10" s="34"/>
      <c r="M10" s="34"/>
      <c r="W10" s="181"/>
    </row>
    <row r="11" spans="1:31" s="180" customFormat="1" x14ac:dyDescent="0.35">
      <c r="A11" s="187" t="s">
        <v>175</v>
      </c>
      <c r="B11" s="179"/>
      <c r="C11" s="179"/>
      <c r="D11" s="179"/>
      <c r="E11" s="179"/>
      <c r="F11" s="179"/>
      <c r="G11" s="179"/>
      <c r="H11" s="179"/>
      <c r="I11" s="179"/>
      <c r="J11" s="188"/>
      <c r="K11" s="188"/>
      <c r="L11" s="188"/>
      <c r="W11" s="181"/>
    </row>
    <row r="12" spans="1:31" ht="15" customHeight="1" x14ac:dyDescent="0.35">
      <c r="A12" s="486" t="s">
        <v>176</v>
      </c>
      <c r="B12" s="316" t="s">
        <v>61</v>
      </c>
      <c r="C12" s="317"/>
      <c r="D12" s="318"/>
      <c r="E12" s="316" t="s">
        <v>62</v>
      </c>
      <c r="F12" s="317"/>
      <c r="G12" s="317"/>
      <c r="H12" s="317"/>
      <c r="I12" s="317"/>
      <c r="J12" s="318"/>
      <c r="K12" s="503" t="s">
        <v>161</v>
      </c>
      <c r="L12" s="512"/>
      <c r="M12" s="512"/>
      <c r="N12" s="503" t="s">
        <v>174</v>
      </c>
      <c r="O12" s="504"/>
      <c r="P12" s="504"/>
      <c r="Q12" s="504"/>
      <c r="R12" s="505"/>
      <c r="S12" s="316" t="s">
        <v>154</v>
      </c>
      <c r="T12" s="317"/>
      <c r="U12" s="317"/>
      <c r="V12" s="317"/>
      <c r="W12" s="318"/>
    </row>
    <row r="13" spans="1:31" ht="15" customHeight="1" x14ac:dyDescent="0.35">
      <c r="A13" s="487"/>
      <c r="B13" s="319"/>
      <c r="C13" s="320"/>
      <c r="D13" s="321"/>
      <c r="E13" s="319"/>
      <c r="F13" s="320"/>
      <c r="G13" s="320"/>
      <c r="H13" s="320"/>
      <c r="I13" s="320"/>
      <c r="J13" s="321"/>
      <c r="K13" s="513"/>
      <c r="L13" s="514"/>
      <c r="M13" s="514"/>
      <c r="N13" s="506"/>
      <c r="O13" s="507"/>
      <c r="P13" s="507"/>
      <c r="Q13" s="507"/>
      <c r="R13" s="508"/>
      <c r="S13" s="319"/>
      <c r="T13" s="320"/>
      <c r="U13" s="320"/>
      <c r="V13" s="320"/>
      <c r="W13" s="321"/>
    </row>
    <row r="14" spans="1:31" ht="30" customHeight="1" x14ac:dyDescent="0.35">
      <c r="A14" s="219"/>
      <c r="B14" s="389"/>
      <c r="C14" s="390"/>
      <c r="D14" s="391"/>
      <c r="E14" s="389"/>
      <c r="F14" s="390"/>
      <c r="G14" s="390"/>
      <c r="H14" s="390"/>
      <c r="I14" s="390"/>
      <c r="J14" s="391"/>
      <c r="K14" s="515"/>
      <c r="L14" s="516"/>
      <c r="M14" s="516"/>
      <c r="N14" s="515"/>
      <c r="O14" s="516"/>
      <c r="P14" s="516"/>
      <c r="Q14" s="516"/>
      <c r="R14" s="524"/>
      <c r="S14" s="509"/>
      <c r="T14" s="510"/>
      <c r="U14" s="510"/>
      <c r="V14" s="510"/>
      <c r="W14" s="511"/>
    </row>
    <row r="15" spans="1:31" ht="30" customHeight="1" x14ac:dyDescent="0.35">
      <c r="A15" s="219"/>
      <c r="B15" s="389"/>
      <c r="C15" s="390"/>
      <c r="D15" s="391"/>
      <c r="E15" s="389"/>
      <c r="F15" s="390"/>
      <c r="G15" s="390"/>
      <c r="H15" s="390"/>
      <c r="I15" s="390"/>
      <c r="J15" s="391"/>
      <c r="K15" s="515"/>
      <c r="L15" s="516"/>
      <c r="M15" s="516"/>
      <c r="N15" s="515"/>
      <c r="O15" s="516"/>
      <c r="P15" s="516"/>
      <c r="Q15" s="516"/>
      <c r="R15" s="524"/>
      <c r="S15" s="509"/>
      <c r="T15" s="510"/>
      <c r="U15" s="510"/>
      <c r="V15" s="510"/>
      <c r="W15" s="511"/>
    </row>
    <row r="16" spans="1:31" ht="30" customHeight="1" x14ac:dyDescent="0.35">
      <c r="A16" s="219"/>
      <c r="B16" s="389"/>
      <c r="C16" s="390"/>
      <c r="D16" s="391"/>
      <c r="E16" s="389"/>
      <c r="F16" s="390"/>
      <c r="G16" s="390"/>
      <c r="H16" s="390"/>
      <c r="I16" s="390"/>
      <c r="J16" s="391"/>
      <c r="K16" s="515"/>
      <c r="L16" s="516"/>
      <c r="M16" s="516"/>
      <c r="N16" s="515"/>
      <c r="O16" s="516"/>
      <c r="P16" s="516"/>
      <c r="Q16" s="516"/>
      <c r="R16" s="524"/>
      <c r="S16" s="509"/>
      <c r="T16" s="510"/>
      <c r="U16" s="510"/>
      <c r="V16" s="510"/>
      <c r="W16" s="511"/>
    </row>
    <row r="17" spans="1:28" ht="30" customHeight="1" x14ac:dyDescent="0.35">
      <c r="A17" s="52"/>
      <c r="B17" s="189"/>
      <c r="C17" s="189"/>
      <c r="D17" s="189"/>
      <c r="E17" s="521" t="s">
        <v>40</v>
      </c>
      <c r="F17" s="522"/>
      <c r="G17" s="522"/>
      <c r="H17" s="522"/>
      <c r="I17" s="522"/>
      <c r="J17" s="522"/>
      <c r="K17" s="518" t="str">
        <f>IF(COUNTA(K14:M16)=0,"",SUM(K14:M16))</f>
        <v/>
      </c>
      <c r="L17" s="519"/>
      <c r="M17" s="520"/>
      <c r="N17" s="518" t="str">
        <f>IF(COUNTA(N14:R16)=0,"",SUM(N14:R16))</f>
        <v/>
      </c>
      <c r="O17" s="519"/>
      <c r="P17" s="519"/>
      <c r="Q17" s="519"/>
      <c r="R17" s="520"/>
      <c r="S17" s="489"/>
      <c r="T17" s="490"/>
      <c r="U17" s="490"/>
      <c r="V17" s="490"/>
      <c r="W17" s="491"/>
    </row>
    <row r="18" spans="1:28" ht="6" customHeight="1" x14ac:dyDescent="0.35">
      <c r="A18" s="190"/>
      <c r="B18" s="191"/>
      <c r="C18" s="191"/>
      <c r="D18" s="191"/>
      <c r="E18" s="192"/>
      <c r="F18" s="192"/>
      <c r="G18" s="192"/>
      <c r="H18" s="192"/>
      <c r="I18" s="192"/>
      <c r="J18" s="192"/>
      <c r="K18" s="193"/>
      <c r="L18" s="193"/>
      <c r="M18" s="193"/>
      <c r="N18" s="194"/>
      <c r="O18" s="194"/>
      <c r="P18" s="194"/>
      <c r="Q18" s="194"/>
      <c r="R18" s="195"/>
      <c r="S18" s="196"/>
      <c r="T18" s="196"/>
      <c r="U18" s="196"/>
      <c r="V18" s="196"/>
      <c r="W18" s="197"/>
    </row>
    <row r="19" spans="1:28" s="180" customFormat="1" x14ac:dyDescent="0.35">
      <c r="A19" s="198" t="s">
        <v>180</v>
      </c>
      <c r="B19" s="199"/>
      <c r="C19" s="199"/>
      <c r="D19" s="200"/>
      <c r="E19" s="200"/>
      <c r="F19" s="200"/>
      <c r="G19" s="200"/>
      <c r="H19" s="200"/>
      <c r="I19" s="200"/>
      <c r="J19" s="200"/>
      <c r="K19" s="200"/>
      <c r="L19" s="200"/>
      <c r="M19" s="200"/>
      <c r="N19" s="200"/>
      <c r="O19" s="200"/>
      <c r="P19" s="200"/>
      <c r="Q19" s="200"/>
      <c r="R19" s="200"/>
      <c r="S19" s="34"/>
      <c r="T19" s="34"/>
      <c r="U19" s="34"/>
      <c r="V19" s="34"/>
      <c r="W19" s="201"/>
    </row>
    <row r="20" spans="1:28" s="180" customFormat="1" x14ac:dyDescent="0.35">
      <c r="A20" s="202" t="s">
        <v>64</v>
      </c>
      <c r="B20" s="203"/>
      <c r="C20" s="203"/>
      <c r="D20" s="203"/>
      <c r="E20" s="203"/>
      <c r="F20" s="203"/>
      <c r="G20" s="203"/>
      <c r="H20" s="203"/>
      <c r="I20" s="203"/>
      <c r="J20" s="204"/>
      <c r="K20" s="204"/>
      <c r="L20" s="204"/>
      <c r="M20" s="204"/>
      <c r="N20" s="204"/>
      <c r="O20" s="204"/>
      <c r="P20" s="204"/>
      <c r="Q20" s="204"/>
      <c r="R20" s="204"/>
      <c r="S20" s="204"/>
      <c r="T20" s="205"/>
      <c r="U20" s="205"/>
      <c r="V20" s="205"/>
      <c r="W20" s="206"/>
    </row>
    <row r="21" spans="1:28" ht="8.25" customHeight="1" x14ac:dyDescent="0.35">
      <c r="A21" s="486" t="s">
        <v>177</v>
      </c>
      <c r="B21" s="486" t="s">
        <v>61</v>
      </c>
      <c r="C21" s="486"/>
      <c r="D21" s="486"/>
      <c r="E21" s="486" t="s">
        <v>62</v>
      </c>
      <c r="F21" s="486"/>
      <c r="G21" s="486"/>
      <c r="H21" s="486"/>
      <c r="I21" s="486"/>
      <c r="J21" s="503" t="s">
        <v>162</v>
      </c>
      <c r="K21" s="504"/>
      <c r="L21" s="504"/>
      <c r="M21" s="504"/>
      <c r="N21" s="316" t="s">
        <v>151</v>
      </c>
      <c r="O21" s="492"/>
      <c r="P21" s="492"/>
      <c r="Q21" s="492"/>
      <c r="R21" s="492"/>
      <c r="S21" s="492"/>
      <c r="T21" s="492"/>
      <c r="U21" s="492"/>
      <c r="V21" s="492"/>
      <c r="W21" s="493"/>
      <c r="AB21" s="234"/>
    </row>
    <row r="22" spans="1:28" x14ac:dyDescent="0.35">
      <c r="A22" s="488"/>
      <c r="B22" s="488"/>
      <c r="C22" s="488"/>
      <c r="D22" s="488"/>
      <c r="E22" s="488"/>
      <c r="F22" s="488"/>
      <c r="G22" s="488"/>
      <c r="H22" s="488"/>
      <c r="I22" s="488"/>
      <c r="J22" s="525"/>
      <c r="K22" s="526"/>
      <c r="L22" s="526"/>
      <c r="M22" s="526"/>
      <c r="N22" s="494"/>
      <c r="O22" s="495"/>
      <c r="P22" s="495"/>
      <c r="Q22" s="495"/>
      <c r="R22" s="495"/>
      <c r="S22" s="495"/>
      <c r="T22" s="495"/>
      <c r="U22" s="495"/>
      <c r="V22" s="495"/>
      <c r="W22" s="496"/>
    </row>
    <row r="23" spans="1:28" ht="24" customHeight="1" x14ac:dyDescent="0.35">
      <c r="A23" s="488"/>
      <c r="B23" s="488"/>
      <c r="C23" s="488"/>
      <c r="D23" s="488"/>
      <c r="E23" s="488"/>
      <c r="F23" s="488"/>
      <c r="G23" s="488"/>
      <c r="H23" s="488"/>
      <c r="I23" s="488"/>
      <c r="J23" s="525"/>
      <c r="K23" s="526"/>
      <c r="L23" s="526"/>
      <c r="M23" s="526"/>
      <c r="N23" s="494"/>
      <c r="O23" s="495"/>
      <c r="P23" s="495"/>
      <c r="Q23" s="495"/>
      <c r="R23" s="495"/>
      <c r="S23" s="495"/>
      <c r="T23" s="495"/>
      <c r="U23" s="495"/>
      <c r="V23" s="495"/>
      <c r="W23" s="496"/>
    </row>
    <row r="24" spans="1:28" ht="8.25" customHeight="1" x14ac:dyDescent="0.35">
      <c r="A24" s="487"/>
      <c r="B24" s="487"/>
      <c r="C24" s="487"/>
      <c r="D24" s="487"/>
      <c r="E24" s="487"/>
      <c r="F24" s="487"/>
      <c r="G24" s="487"/>
      <c r="H24" s="487"/>
      <c r="I24" s="487"/>
      <c r="J24" s="506"/>
      <c r="K24" s="507"/>
      <c r="L24" s="507"/>
      <c r="M24" s="507"/>
      <c r="N24" s="497"/>
      <c r="O24" s="498"/>
      <c r="P24" s="498"/>
      <c r="Q24" s="498"/>
      <c r="R24" s="498"/>
      <c r="S24" s="498"/>
      <c r="T24" s="498"/>
      <c r="U24" s="498"/>
      <c r="V24" s="498"/>
      <c r="W24" s="499"/>
    </row>
    <row r="25" spans="1:28" ht="30" customHeight="1" x14ac:dyDescent="0.35">
      <c r="A25" s="219"/>
      <c r="B25" s="389"/>
      <c r="C25" s="390"/>
      <c r="D25" s="391"/>
      <c r="E25" s="389"/>
      <c r="F25" s="390"/>
      <c r="G25" s="390"/>
      <c r="H25" s="390"/>
      <c r="I25" s="390"/>
      <c r="J25" s="515"/>
      <c r="K25" s="516"/>
      <c r="L25" s="516"/>
      <c r="M25" s="523"/>
      <c r="N25" s="530"/>
      <c r="O25" s="531"/>
      <c r="P25" s="531"/>
      <c r="Q25" s="531"/>
      <c r="R25" s="531"/>
      <c r="S25" s="531"/>
      <c r="T25" s="531"/>
      <c r="U25" s="531"/>
      <c r="V25" s="531"/>
      <c r="W25" s="532"/>
    </row>
    <row r="26" spans="1:28" ht="30" customHeight="1" x14ac:dyDescent="0.35">
      <c r="A26" s="219"/>
      <c r="B26" s="389"/>
      <c r="C26" s="390"/>
      <c r="D26" s="391"/>
      <c r="E26" s="389"/>
      <c r="F26" s="390"/>
      <c r="G26" s="390"/>
      <c r="H26" s="390"/>
      <c r="I26" s="390"/>
      <c r="J26" s="515"/>
      <c r="K26" s="516"/>
      <c r="L26" s="516"/>
      <c r="M26" s="523"/>
      <c r="N26" s="530"/>
      <c r="O26" s="531"/>
      <c r="P26" s="531"/>
      <c r="Q26" s="531"/>
      <c r="R26" s="531"/>
      <c r="S26" s="531"/>
      <c r="T26" s="531"/>
      <c r="U26" s="531"/>
      <c r="V26" s="531"/>
      <c r="W26" s="532"/>
    </row>
    <row r="27" spans="1:28" ht="30" customHeight="1" x14ac:dyDescent="0.35">
      <c r="A27" s="219"/>
      <c r="B27" s="389"/>
      <c r="C27" s="390"/>
      <c r="D27" s="391"/>
      <c r="E27" s="389"/>
      <c r="F27" s="390"/>
      <c r="G27" s="390"/>
      <c r="H27" s="390"/>
      <c r="I27" s="390"/>
      <c r="J27" s="515"/>
      <c r="K27" s="516"/>
      <c r="L27" s="516"/>
      <c r="M27" s="523"/>
      <c r="N27" s="530"/>
      <c r="O27" s="531"/>
      <c r="P27" s="531"/>
      <c r="Q27" s="531"/>
      <c r="R27" s="531"/>
      <c r="S27" s="531"/>
      <c r="T27" s="531"/>
      <c r="U27" s="531"/>
      <c r="V27" s="531"/>
      <c r="W27" s="532"/>
    </row>
    <row r="28" spans="1:28" ht="30" customHeight="1" x14ac:dyDescent="0.35">
      <c r="A28" s="52"/>
      <c r="B28" s="189"/>
      <c r="C28" s="189"/>
      <c r="D28" s="189"/>
      <c r="E28" s="521" t="s">
        <v>40</v>
      </c>
      <c r="F28" s="522"/>
      <c r="G28" s="522"/>
      <c r="H28" s="522"/>
      <c r="I28" s="522" t="s">
        <v>63</v>
      </c>
      <c r="J28" s="518" t="str">
        <f>IF(COUNTA(J25:M27)=0,"",SUM(J25:M27))</f>
        <v/>
      </c>
      <c r="K28" s="519"/>
      <c r="L28" s="519"/>
      <c r="M28" s="520"/>
      <c r="N28" s="489"/>
      <c r="O28" s="490"/>
      <c r="P28" s="490"/>
      <c r="Q28" s="490"/>
      <c r="R28" s="490"/>
      <c r="S28" s="490"/>
      <c r="T28" s="490"/>
      <c r="U28" s="490"/>
      <c r="V28" s="490"/>
      <c r="W28" s="491"/>
    </row>
    <row r="29" spans="1:28" s="209" customFormat="1" ht="10.5" x14ac:dyDescent="0.35">
      <c r="A29" s="207" t="s">
        <v>65</v>
      </c>
      <c r="B29" s="208"/>
      <c r="C29" s="208"/>
      <c r="D29" s="66"/>
      <c r="E29" s="66"/>
      <c r="F29" s="66"/>
      <c r="G29" s="66"/>
      <c r="H29" s="66"/>
      <c r="I29" s="66"/>
      <c r="J29" s="66"/>
      <c r="K29" s="66"/>
      <c r="L29" s="66"/>
      <c r="M29" s="66"/>
      <c r="N29" s="66"/>
      <c r="O29" s="66"/>
      <c r="P29" s="66"/>
      <c r="Q29" s="66"/>
      <c r="R29" s="66"/>
      <c r="S29" s="66"/>
    </row>
    <row r="30" spans="1:28" x14ac:dyDescent="0.35">
      <c r="A30" s="2" t="s">
        <v>178</v>
      </c>
      <c r="B30" s="210"/>
      <c r="C30" s="210"/>
      <c r="D30" s="211"/>
      <c r="E30" s="211"/>
      <c r="F30" s="211"/>
      <c r="G30" s="211"/>
      <c r="H30" s="211"/>
      <c r="I30" s="211"/>
      <c r="J30" s="211"/>
      <c r="K30" s="211"/>
      <c r="L30" s="211"/>
      <c r="M30" s="211"/>
      <c r="N30" s="211"/>
      <c r="O30" s="211"/>
      <c r="P30" s="211"/>
      <c r="Q30" s="211"/>
      <c r="R30" s="211"/>
      <c r="S30" s="211"/>
    </row>
    <row r="31" spans="1:28" x14ac:dyDescent="0.35">
      <c r="A31" s="2"/>
      <c r="B31" s="210"/>
      <c r="C31" s="210"/>
      <c r="D31" s="211"/>
      <c r="E31" s="211"/>
      <c r="F31" s="211"/>
      <c r="G31" s="211"/>
      <c r="H31" s="211"/>
      <c r="I31" s="211"/>
      <c r="J31" s="211"/>
      <c r="K31" s="211"/>
      <c r="L31" s="211"/>
      <c r="M31" s="211"/>
      <c r="N31" s="211"/>
      <c r="O31" s="211"/>
      <c r="P31" s="211"/>
      <c r="Q31" s="211"/>
      <c r="R31" s="211"/>
      <c r="S31" s="211"/>
    </row>
    <row r="32" spans="1:28" x14ac:dyDescent="0.35">
      <c r="A32" s="2" t="s">
        <v>181</v>
      </c>
      <c r="B32" s="210"/>
      <c r="C32" s="210"/>
      <c r="D32" s="211"/>
      <c r="E32" s="211"/>
      <c r="F32" s="211"/>
      <c r="G32" s="211"/>
      <c r="H32" s="211"/>
      <c r="I32" s="211"/>
      <c r="J32" s="211"/>
      <c r="K32" s="211"/>
      <c r="L32" s="211"/>
      <c r="M32" s="211"/>
      <c r="N32" s="211"/>
      <c r="O32" s="211"/>
      <c r="P32" s="211"/>
      <c r="Q32" s="211"/>
      <c r="R32" s="211"/>
      <c r="S32" s="211"/>
    </row>
    <row r="33" spans="1:34" x14ac:dyDescent="0.35">
      <c r="A33" s="2" t="s">
        <v>182</v>
      </c>
      <c r="B33" s="210"/>
      <c r="C33" s="210"/>
      <c r="D33" s="211"/>
      <c r="E33" s="211"/>
      <c r="F33" s="211"/>
      <c r="G33" s="211"/>
      <c r="H33" s="211"/>
      <c r="I33" s="211"/>
      <c r="J33" s="211"/>
      <c r="K33" s="211"/>
      <c r="L33" s="211"/>
      <c r="M33" s="211"/>
      <c r="N33" s="211"/>
      <c r="O33" s="211"/>
      <c r="P33" s="211"/>
      <c r="Q33" s="211"/>
      <c r="R33" s="211"/>
      <c r="S33" s="211"/>
    </row>
    <row r="34" spans="1:34" ht="15.75" customHeight="1" x14ac:dyDescent="0.35">
      <c r="Q34" s="537" t="s">
        <v>66</v>
      </c>
      <c r="R34" s="537"/>
      <c r="S34" s="537"/>
      <c r="T34" s="537"/>
      <c r="U34" s="537"/>
      <c r="V34" s="537"/>
      <c r="W34" s="236"/>
    </row>
    <row r="35" spans="1:34" ht="15" customHeight="1" x14ac:dyDescent="0.35">
      <c r="Q35" s="235"/>
      <c r="R35" s="235"/>
      <c r="S35" s="235"/>
      <c r="T35" s="235"/>
      <c r="U35" s="235"/>
      <c r="V35" s="235"/>
      <c r="W35" s="236"/>
    </row>
    <row r="36" spans="1:34" ht="15" customHeight="1" x14ac:dyDescent="0.35">
      <c r="A36" s="546" t="s">
        <v>168</v>
      </c>
      <c r="B36" s="547"/>
      <c r="C36" s="547"/>
      <c r="D36" s="547"/>
      <c r="E36" s="547"/>
      <c r="F36" s="547"/>
      <c r="G36" s="547"/>
      <c r="H36" s="547"/>
      <c r="I36" s="547"/>
      <c r="J36" s="547"/>
      <c r="K36" s="547"/>
      <c r="L36" s="547"/>
      <c r="M36" s="547"/>
      <c r="N36" s="547"/>
      <c r="O36" s="547"/>
      <c r="P36" s="547"/>
      <c r="Q36" s="547"/>
      <c r="R36" s="547"/>
      <c r="S36" s="547"/>
      <c r="T36" s="547"/>
      <c r="U36" s="547"/>
      <c r="V36" s="547"/>
      <c r="W36" s="548"/>
    </row>
    <row r="37" spans="1:34" s="212" customFormat="1" ht="21.75" customHeight="1" x14ac:dyDescent="0.35">
      <c r="A37" s="549"/>
      <c r="B37" s="550"/>
      <c r="C37" s="550"/>
      <c r="D37" s="550"/>
      <c r="E37" s="550"/>
      <c r="F37" s="550"/>
      <c r="G37" s="550"/>
      <c r="H37" s="550"/>
      <c r="I37" s="550"/>
      <c r="J37" s="550"/>
      <c r="K37" s="550"/>
      <c r="L37" s="550"/>
      <c r="M37" s="550"/>
      <c r="N37" s="550"/>
      <c r="O37" s="550"/>
      <c r="P37" s="550"/>
      <c r="Q37" s="550"/>
      <c r="R37" s="550"/>
      <c r="S37" s="550"/>
      <c r="T37" s="550"/>
      <c r="U37" s="550"/>
      <c r="V37" s="550"/>
      <c r="W37" s="551"/>
    </row>
    <row r="38" spans="1:34" x14ac:dyDescent="0.35">
      <c r="A38" s="28"/>
      <c r="B38" s="28"/>
      <c r="C38" s="28"/>
      <c r="D38" s="28"/>
      <c r="E38" s="28"/>
      <c r="F38" s="28"/>
      <c r="G38" s="28"/>
      <c r="H38" s="28"/>
      <c r="I38" s="28"/>
      <c r="J38" s="28"/>
      <c r="K38" s="28"/>
      <c r="L38" s="28"/>
      <c r="M38" s="28"/>
      <c r="N38" s="28"/>
      <c r="O38" s="28"/>
      <c r="P38" s="28"/>
      <c r="Q38" s="28"/>
      <c r="R38" s="28"/>
      <c r="S38" s="28"/>
      <c r="T38" s="28"/>
      <c r="U38" s="28"/>
      <c r="V38" s="28"/>
      <c r="W38" s="28"/>
      <c r="AA38" s="213"/>
    </row>
    <row r="39" spans="1:34" x14ac:dyDescent="0.35">
      <c r="A39" s="545" t="s">
        <v>67</v>
      </c>
      <c r="B39" s="545"/>
      <c r="C39" s="545"/>
      <c r="D39" s="545"/>
      <c r="E39" s="545"/>
      <c r="F39" s="545"/>
      <c r="G39" s="545"/>
      <c r="H39" s="545"/>
      <c r="I39" s="545"/>
      <c r="J39" s="545"/>
      <c r="K39" s="545"/>
      <c r="L39" s="545"/>
      <c r="M39" s="545"/>
      <c r="N39" s="545"/>
      <c r="O39" s="545"/>
      <c r="P39" s="545"/>
      <c r="Q39" s="545"/>
      <c r="R39" s="545"/>
      <c r="S39" s="545"/>
      <c r="T39" s="545"/>
      <c r="U39" s="545"/>
      <c r="V39" s="545"/>
      <c r="W39" s="545"/>
    </row>
    <row r="40" spans="1:34" x14ac:dyDescent="0.35">
      <c r="A40" s="545" t="s">
        <v>68</v>
      </c>
      <c r="B40" s="545"/>
      <c r="C40" s="545"/>
      <c r="D40" s="545"/>
      <c r="E40" s="545"/>
      <c r="F40" s="545"/>
      <c r="G40" s="545"/>
      <c r="H40" s="545"/>
      <c r="I40" s="545"/>
      <c r="J40" s="545"/>
      <c r="K40" s="545"/>
      <c r="L40" s="545"/>
      <c r="M40" s="545"/>
      <c r="N40" s="545"/>
      <c r="O40" s="545"/>
      <c r="P40" s="545"/>
      <c r="Q40" s="545"/>
      <c r="R40" s="545"/>
      <c r="S40" s="545"/>
      <c r="T40" s="545"/>
      <c r="U40" s="545"/>
      <c r="V40" s="545"/>
      <c r="W40" s="545"/>
    </row>
    <row r="41" spans="1:34" ht="10.15" customHeight="1" x14ac:dyDescent="0.35">
      <c r="A41" s="48"/>
      <c r="B41" s="48"/>
      <c r="C41" s="48"/>
      <c r="D41" s="48"/>
      <c r="E41" s="48"/>
      <c r="F41" s="48"/>
      <c r="G41" s="48"/>
      <c r="H41" s="48"/>
      <c r="I41" s="48"/>
      <c r="J41" s="48"/>
      <c r="K41" s="48"/>
      <c r="L41" s="48"/>
      <c r="M41" s="48"/>
      <c r="N41" s="48"/>
      <c r="O41" s="48"/>
      <c r="P41" s="48"/>
      <c r="Q41" s="48"/>
      <c r="R41" s="48"/>
      <c r="S41" s="48"/>
      <c r="T41" s="48"/>
      <c r="U41" s="48"/>
      <c r="V41" s="48"/>
      <c r="W41" s="48"/>
    </row>
    <row r="42" spans="1:34" ht="15" customHeight="1" x14ac:dyDescent="0.35">
      <c r="A42" s="316" t="s">
        <v>98</v>
      </c>
      <c r="B42" s="452"/>
      <c r="C42" s="453"/>
      <c r="D42" s="503" t="s">
        <v>163</v>
      </c>
      <c r="E42" s="504"/>
      <c r="F42" s="504"/>
      <c r="G42" s="505"/>
      <c r="H42" s="503" t="s">
        <v>164</v>
      </c>
      <c r="I42" s="504"/>
      <c r="J42" s="504"/>
      <c r="K42" s="504"/>
      <c r="L42" s="504"/>
      <c r="M42" s="504"/>
      <c r="N42" s="503" t="s">
        <v>165</v>
      </c>
      <c r="O42" s="504"/>
      <c r="P42" s="504"/>
      <c r="Q42" s="504"/>
      <c r="R42" s="504"/>
      <c r="S42" s="504"/>
      <c r="T42" s="504"/>
      <c r="U42" s="504"/>
      <c r="V42" s="504"/>
      <c r="W42" s="505"/>
    </row>
    <row r="43" spans="1:34" x14ac:dyDescent="0.35">
      <c r="A43" s="538"/>
      <c r="B43" s="539"/>
      <c r="C43" s="540"/>
      <c r="D43" s="525"/>
      <c r="E43" s="526"/>
      <c r="F43" s="526"/>
      <c r="G43" s="552"/>
      <c r="H43" s="525"/>
      <c r="I43" s="526"/>
      <c r="J43" s="526"/>
      <c r="K43" s="526"/>
      <c r="L43" s="526"/>
      <c r="M43" s="526"/>
      <c r="N43" s="525"/>
      <c r="O43" s="526"/>
      <c r="P43" s="526"/>
      <c r="Q43" s="526"/>
      <c r="R43" s="526"/>
      <c r="S43" s="526"/>
      <c r="T43" s="526"/>
      <c r="U43" s="526"/>
      <c r="V43" s="526"/>
      <c r="W43" s="552"/>
    </row>
    <row r="44" spans="1:34" ht="20.5" customHeight="1" x14ac:dyDescent="0.35">
      <c r="A44" s="541"/>
      <c r="B44" s="456"/>
      <c r="C44" s="457"/>
      <c r="D44" s="506"/>
      <c r="E44" s="507"/>
      <c r="F44" s="507"/>
      <c r="G44" s="508"/>
      <c r="H44" s="506"/>
      <c r="I44" s="507"/>
      <c r="J44" s="507"/>
      <c r="K44" s="507"/>
      <c r="L44" s="507"/>
      <c r="M44" s="507"/>
      <c r="N44" s="506"/>
      <c r="O44" s="507"/>
      <c r="P44" s="507"/>
      <c r="Q44" s="507"/>
      <c r="R44" s="507"/>
      <c r="S44" s="507"/>
      <c r="T44" s="507"/>
      <c r="U44" s="507"/>
      <c r="V44" s="507"/>
      <c r="W44" s="508"/>
      <c r="Y44" s="214"/>
      <c r="Z44" s="214"/>
      <c r="AA44" s="214"/>
      <c r="AB44" s="214"/>
      <c r="AC44" s="214"/>
      <c r="AD44" s="214"/>
      <c r="AE44" s="214"/>
      <c r="AF44" s="214"/>
      <c r="AG44" s="214"/>
      <c r="AH44" s="214"/>
    </row>
    <row r="45" spans="1:34" x14ac:dyDescent="0.35">
      <c r="A45" s="527" t="s">
        <v>69</v>
      </c>
      <c r="B45" s="528"/>
      <c r="C45" s="529"/>
      <c r="D45" s="534">
        <v>35000</v>
      </c>
      <c r="E45" s="535"/>
      <c r="F45" s="535"/>
      <c r="G45" s="536"/>
      <c r="H45" s="566" t="s">
        <v>70</v>
      </c>
      <c r="I45" s="567"/>
      <c r="J45" s="567"/>
      <c r="K45" s="567"/>
      <c r="L45" s="567"/>
      <c r="M45" s="567"/>
      <c r="N45" s="533">
        <v>45000</v>
      </c>
      <c r="O45" s="533"/>
      <c r="P45" s="533"/>
      <c r="Q45" s="533"/>
      <c r="R45" s="533"/>
      <c r="S45" s="533"/>
      <c r="T45" s="533"/>
      <c r="U45" s="533"/>
      <c r="V45" s="533"/>
      <c r="W45" s="533"/>
    </row>
    <row r="46" spans="1:34" x14ac:dyDescent="0.35">
      <c r="A46" s="527" t="s">
        <v>71</v>
      </c>
      <c r="B46" s="528"/>
      <c r="C46" s="529"/>
      <c r="D46" s="534">
        <v>4000</v>
      </c>
      <c r="E46" s="535"/>
      <c r="F46" s="535"/>
      <c r="G46" s="536"/>
      <c r="H46" s="534">
        <v>500</v>
      </c>
      <c r="I46" s="535"/>
      <c r="J46" s="535"/>
      <c r="K46" s="535"/>
      <c r="L46" s="535"/>
      <c r="M46" s="535"/>
      <c r="N46" s="533">
        <v>4500</v>
      </c>
      <c r="O46" s="533"/>
      <c r="P46" s="533"/>
      <c r="Q46" s="533"/>
      <c r="R46" s="533"/>
      <c r="S46" s="533"/>
      <c r="T46" s="533"/>
      <c r="U46" s="533"/>
      <c r="V46" s="533"/>
      <c r="W46" s="533"/>
    </row>
    <row r="47" spans="1:34" x14ac:dyDescent="0.35">
      <c r="A47" s="527" t="s">
        <v>72</v>
      </c>
      <c r="B47" s="528"/>
      <c r="C47" s="529"/>
      <c r="D47" s="553">
        <v>0</v>
      </c>
      <c r="E47" s="554"/>
      <c r="F47" s="554"/>
      <c r="G47" s="555"/>
      <c r="H47" s="534">
        <v>3000</v>
      </c>
      <c r="I47" s="535"/>
      <c r="J47" s="535"/>
      <c r="K47" s="535"/>
      <c r="L47" s="535"/>
      <c r="M47" s="535"/>
      <c r="N47" s="533">
        <v>3000</v>
      </c>
      <c r="O47" s="533"/>
      <c r="P47" s="533"/>
      <c r="Q47" s="533"/>
      <c r="R47" s="533"/>
      <c r="S47" s="533"/>
      <c r="T47" s="533"/>
      <c r="U47" s="533"/>
      <c r="V47" s="533"/>
      <c r="W47" s="533"/>
    </row>
    <row r="48" spans="1:34" x14ac:dyDescent="0.35">
      <c r="A48" s="527" t="s">
        <v>73</v>
      </c>
      <c r="B48" s="528"/>
      <c r="C48" s="529"/>
      <c r="D48" s="534">
        <v>0</v>
      </c>
      <c r="E48" s="535"/>
      <c r="F48" s="535"/>
      <c r="G48" s="536"/>
      <c r="H48" s="566">
        <v>10000</v>
      </c>
      <c r="I48" s="567"/>
      <c r="J48" s="567"/>
      <c r="K48" s="567"/>
      <c r="L48" s="567"/>
      <c r="M48" s="567"/>
      <c r="N48" s="533">
        <v>10000</v>
      </c>
      <c r="O48" s="533"/>
      <c r="P48" s="533"/>
      <c r="Q48" s="533"/>
      <c r="R48" s="533"/>
      <c r="S48" s="533"/>
      <c r="T48" s="533"/>
      <c r="U48" s="533"/>
      <c r="V48" s="533"/>
      <c r="W48" s="533"/>
    </row>
    <row r="49" spans="1:25" x14ac:dyDescent="0.35">
      <c r="A49" s="527" t="s">
        <v>74</v>
      </c>
      <c r="B49" s="528"/>
      <c r="C49" s="529"/>
      <c r="D49" s="534">
        <v>7000</v>
      </c>
      <c r="E49" s="535"/>
      <c r="F49" s="535"/>
      <c r="G49" s="536"/>
      <c r="H49" s="566">
        <v>3000</v>
      </c>
      <c r="I49" s="567"/>
      <c r="J49" s="567"/>
      <c r="K49" s="567"/>
      <c r="L49" s="567"/>
      <c r="M49" s="567"/>
      <c r="N49" s="533">
        <v>10000</v>
      </c>
      <c r="O49" s="533"/>
      <c r="P49" s="533"/>
      <c r="Q49" s="533"/>
      <c r="R49" s="533"/>
      <c r="S49" s="533"/>
      <c r="T49" s="533"/>
      <c r="U49" s="533"/>
      <c r="V49" s="533"/>
      <c r="W49" s="533"/>
    </row>
    <row r="50" spans="1:25" x14ac:dyDescent="0.35">
      <c r="A50" s="527" t="s">
        <v>75</v>
      </c>
      <c r="B50" s="528"/>
      <c r="C50" s="529"/>
      <c r="D50" s="553">
        <v>5000</v>
      </c>
      <c r="E50" s="554"/>
      <c r="F50" s="554"/>
      <c r="G50" s="555"/>
      <c r="H50" s="566">
        <v>7000</v>
      </c>
      <c r="I50" s="567"/>
      <c r="J50" s="567"/>
      <c r="K50" s="567"/>
      <c r="L50" s="567"/>
      <c r="M50" s="567"/>
      <c r="N50" s="556">
        <v>12000</v>
      </c>
      <c r="O50" s="556"/>
      <c r="P50" s="556"/>
      <c r="Q50" s="556"/>
      <c r="R50" s="556"/>
      <c r="S50" s="556"/>
      <c r="T50" s="556"/>
      <c r="U50" s="556"/>
      <c r="V50" s="556"/>
      <c r="W50" s="556"/>
    </row>
    <row r="51" spans="1:25" x14ac:dyDescent="0.35">
      <c r="A51" s="527" t="s">
        <v>76</v>
      </c>
      <c r="B51" s="528"/>
      <c r="C51" s="529"/>
      <c r="D51" s="534">
        <v>8000</v>
      </c>
      <c r="E51" s="535"/>
      <c r="F51" s="535"/>
      <c r="G51" s="536"/>
      <c r="H51" s="566">
        <v>8000</v>
      </c>
      <c r="I51" s="567"/>
      <c r="J51" s="567"/>
      <c r="K51" s="567"/>
      <c r="L51" s="567"/>
      <c r="M51" s="567"/>
      <c r="N51" s="556">
        <v>16000</v>
      </c>
      <c r="O51" s="556"/>
      <c r="P51" s="556"/>
      <c r="Q51" s="556"/>
      <c r="R51" s="556"/>
      <c r="S51" s="556"/>
      <c r="T51" s="556"/>
      <c r="U51" s="556"/>
      <c r="V51" s="556"/>
      <c r="W51" s="556"/>
    </row>
    <row r="52" spans="1:25" x14ac:dyDescent="0.35">
      <c r="A52" s="527" t="s">
        <v>77</v>
      </c>
      <c r="B52" s="528"/>
      <c r="C52" s="529"/>
      <c r="D52" s="534">
        <v>0</v>
      </c>
      <c r="E52" s="535"/>
      <c r="F52" s="535"/>
      <c r="G52" s="536"/>
      <c r="H52" s="566">
        <v>1000</v>
      </c>
      <c r="I52" s="567"/>
      <c r="J52" s="567"/>
      <c r="K52" s="567"/>
      <c r="L52" s="567"/>
      <c r="M52" s="567"/>
      <c r="N52" s="556">
        <v>1000</v>
      </c>
      <c r="O52" s="556"/>
      <c r="P52" s="556"/>
      <c r="Q52" s="556"/>
      <c r="R52" s="556"/>
      <c r="S52" s="556"/>
      <c r="T52" s="556"/>
      <c r="U52" s="556"/>
      <c r="V52" s="556"/>
      <c r="W52" s="556"/>
    </row>
    <row r="53" spans="1:25" ht="15" thickBot="1" x14ac:dyDescent="0.4">
      <c r="A53" s="542" t="s">
        <v>63</v>
      </c>
      <c r="B53" s="543"/>
      <c r="C53" s="544"/>
      <c r="D53" s="563">
        <v>59000</v>
      </c>
      <c r="E53" s="564"/>
      <c r="F53" s="564"/>
      <c r="G53" s="565"/>
      <c r="H53" s="561">
        <v>42500</v>
      </c>
      <c r="I53" s="562"/>
      <c r="J53" s="562"/>
      <c r="K53" s="562"/>
      <c r="L53" s="562"/>
      <c r="M53" s="562"/>
      <c r="N53" s="557">
        <v>101500</v>
      </c>
      <c r="O53" s="557"/>
      <c r="P53" s="557"/>
      <c r="Q53" s="557"/>
      <c r="R53" s="557"/>
      <c r="S53" s="557"/>
      <c r="T53" s="557"/>
      <c r="U53" s="557"/>
      <c r="V53" s="557"/>
      <c r="W53" s="557"/>
    </row>
    <row r="54" spans="1:25" ht="15" thickTop="1" x14ac:dyDescent="0.35">
      <c r="A54" s="215"/>
      <c r="B54" s="215"/>
      <c r="C54" s="215"/>
      <c r="D54" s="215" t="s">
        <v>78</v>
      </c>
      <c r="E54" s="215"/>
      <c r="F54" s="215"/>
      <c r="G54" s="215"/>
      <c r="H54" s="215"/>
      <c r="L54" s="18"/>
      <c r="M54" s="18"/>
      <c r="N54" s="18"/>
      <c r="O54" s="18"/>
      <c r="P54" s="18"/>
      <c r="Q54" s="13"/>
    </row>
    <row r="55" spans="1:25" ht="9.65" customHeight="1" x14ac:dyDescent="0.35">
      <c r="A55" s="18"/>
      <c r="B55" s="18"/>
      <c r="C55" s="18"/>
      <c r="D55" s="18"/>
      <c r="E55" s="18"/>
      <c r="F55" s="18"/>
      <c r="G55" s="18"/>
      <c r="H55" s="18"/>
      <c r="L55" s="18"/>
      <c r="M55" s="18"/>
      <c r="N55" s="18"/>
      <c r="O55" s="18"/>
      <c r="P55" s="18"/>
      <c r="Q55" s="13"/>
    </row>
    <row r="56" spans="1:25" x14ac:dyDescent="0.35">
      <c r="A56" s="18"/>
      <c r="B56" s="18"/>
      <c r="C56" s="18"/>
      <c r="D56" s="558" t="s">
        <v>166</v>
      </c>
      <c r="E56" s="472"/>
      <c r="F56" s="473"/>
      <c r="G56" s="223"/>
      <c r="H56" s="223"/>
      <c r="I56" s="558" t="s">
        <v>167</v>
      </c>
      <c r="J56" s="472"/>
      <c r="K56" s="472"/>
      <c r="L56" s="472"/>
      <c r="M56" s="473"/>
      <c r="N56" s="18"/>
      <c r="O56" s="18"/>
      <c r="P56" s="18"/>
      <c r="Q56" s="13"/>
    </row>
    <row r="57" spans="1:25" x14ac:dyDescent="0.35">
      <c r="D57" s="559"/>
      <c r="E57" s="433"/>
      <c r="F57" s="560"/>
      <c r="G57" s="223"/>
      <c r="H57" s="223"/>
      <c r="I57" s="559"/>
      <c r="J57" s="433"/>
      <c r="K57" s="433"/>
      <c r="L57" s="433"/>
      <c r="M57" s="560"/>
      <c r="N57" s="13"/>
      <c r="O57" s="13"/>
      <c r="P57" s="13"/>
      <c r="Q57" s="13"/>
    </row>
    <row r="58" spans="1:25" ht="20.25" customHeight="1" x14ac:dyDescent="0.35">
      <c r="D58" s="474"/>
      <c r="E58" s="470"/>
      <c r="F58" s="475"/>
      <c r="G58" s="223"/>
      <c r="H58" s="223"/>
      <c r="I58" s="474"/>
      <c r="J58" s="470"/>
      <c r="K58" s="470"/>
      <c r="L58" s="470"/>
      <c r="M58" s="475"/>
      <c r="N58" s="13"/>
      <c r="O58" s="13"/>
      <c r="P58" s="13"/>
      <c r="Q58" s="13"/>
      <c r="Y58" s="216"/>
    </row>
    <row r="59" spans="1:25" ht="12.75" customHeight="1" x14ac:dyDescent="0.35">
      <c r="D59" s="13"/>
      <c r="E59" s="13"/>
      <c r="F59" s="13"/>
      <c r="G59" s="13"/>
      <c r="H59" s="13"/>
      <c r="I59" s="13"/>
      <c r="J59" s="13"/>
      <c r="K59" s="13"/>
      <c r="L59" s="13"/>
      <c r="M59" s="13"/>
      <c r="N59" s="13"/>
      <c r="O59" s="13"/>
      <c r="P59" s="13"/>
      <c r="Q59" s="13"/>
    </row>
    <row r="60" spans="1:25" ht="12.75" customHeight="1" x14ac:dyDescent="0.35">
      <c r="A60" s="217"/>
      <c r="B60" s="217"/>
      <c r="C60" s="217"/>
      <c r="D60" s="218"/>
      <c r="E60" s="218"/>
      <c r="F60" s="218"/>
      <c r="G60" s="218"/>
      <c r="H60" s="218"/>
      <c r="I60" s="23"/>
      <c r="J60" s="23"/>
      <c r="K60" s="13"/>
      <c r="L60" s="13"/>
      <c r="M60" s="13"/>
      <c r="N60" s="13"/>
      <c r="O60" s="13"/>
      <c r="P60" s="13"/>
      <c r="Q60" s="13"/>
    </row>
    <row r="61" spans="1:25" x14ac:dyDescent="0.35">
      <c r="D61" s="13"/>
      <c r="E61" s="13"/>
      <c r="F61" s="13"/>
      <c r="G61" s="13"/>
      <c r="H61" s="13"/>
      <c r="I61" s="13"/>
      <c r="J61" s="13"/>
      <c r="K61" s="13"/>
      <c r="L61" s="13"/>
      <c r="M61" s="13"/>
      <c r="N61" s="13"/>
      <c r="O61" s="13"/>
      <c r="P61" s="13"/>
      <c r="Q61" s="13"/>
    </row>
    <row r="62" spans="1:25" x14ac:dyDescent="0.35">
      <c r="D62" s="13"/>
      <c r="E62" s="13"/>
      <c r="F62" s="13"/>
      <c r="G62" s="13"/>
      <c r="H62" s="13"/>
      <c r="I62" s="13"/>
      <c r="J62" s="13"/>
      <c r="K62" s="13"/>
      <c r="L62" s="13"/>
      <c r="M62" s="13"/>
      <c r="N62" s="13"/>
      <c r="O62" s="13"/>
      <c r="P62" s="13"/>
      <c r="Q62" s="13"/>
    </row>
  </sheetData>
  <sheetProtection password="F3D6" sheet="1" selectLockedCells="1"/>
  <mergeCells count="96">
    <mergeCell ref="F1:J1"/>
    <mergeCell ref="F3:J3"/>
    <mergeCell ref="H50:M50"/>
    <mergeCell ref="H47:M47"/>
    <mergeCell ref="H48:M48"/>
    <mergeCell ref="H49:M49"/>
    <mergeCell ref="D42:G44"/>
    <mergeCell ref="H42:M44"/>
    <mergeCell ref="H45:M45"/>
    <mergeCell ref="H46:M46"/>
    <mergeCell ref="D50:G50"/>
    <mergeCell ref="B5:I5"/>
    <mergeCell ref="B12:D13"/>
    <mergeCell ref="B14:D14"/>
    <mergeCell ref="B15:D15"/>
    <mergeCell ref="B16:D16"/>
    <mergeCell ref="N49:W49"/>
    <mergeCell ref="N50:W50"/>
    <mergeCell ref="N47:W47"/>
    <mergeCell ref="N53:W53"/>
    <mergeCell ref="D56:F58"/>
    <mergeCell ref="I56:M58"/>
    <mergeCell ref="N51:W51"/>
    <mergeCell ref="N52:W52"/>
    <mergeCell ref="D49:G49"/>
    <mergeCell ref="D48:G48"/>
    <mergeCell ref="H53:M53"/>
    <mergeCell ref="D53:G53"/>
    <mergeCell ref="D51:G51"/>
    <mergeCell ref="D52:G52"/>
    <mergeCell ref="H51:M51"/>
    <mergeCell ref="H52:M52"/>
    <mergeCell ref="A47:C47"/>
    <mergeCell ref="A48:C48"/>
    <mergeCell ref="A40:W40"/>
    <mergeCell ref="N48:W48"/>
    <mergeCell ref="N17:R17"/>
    <mergeCell ref="A36:W37"/>
    <mergeCell ref="N42:W44"/>
    <mergeCell ref="D47:G47"/>
    <mergeCell ref="A21:A24"/>
    <mergeCell ref="B25:D25"/>
    <mergeCell ref="A39:W39"/>
    <mergeCell ref="N28:W28"/>
    <mergeCell ref="N26:W26"/>
    <mergeCell ref="J26:M26"/>
    <mergeCell ref="J27:M27"/>
    <mergeCell ref="E26:I26"/>
    <mergeCell ref="A49:C49"/>
    <mergeCell ref="A50:C50"/>
    <mergeCell ref="A51:C51"/>
    <mergeCell ref="A52:C52"/>
    <mergeCell ref="A53:C53"/>
    <mergeCell ref="A46:C46"/>
    <mergeCell ref="N25:W25"/>
    <mergeCell ref="N45:W45"/>
    <mergeCell ref="N46:W46"/>
    <mergeCell ref="D45:G45"/>
    <mergeCell ref="D46:G46"/>
    <mergeCell ref="N27:W27"/>
    <mergeCell ref="Q34:V34"/>
    <mergeCell ref="A42:C44"/>
    <mergeCell ref="B26:D26"/>
    <mergeCell ref="B27:D27"/>
    <mergeCell ref="E25:I25"/>
    <mergeCell ref="A45:C45"/>
    <mergeCell ref="E27:I27"/>
    <mergeCell ref="Q3:V3"/>
    <mergeCell ref="J28:M28"/>
    <mergeCell ref="E28:I28"/>
    <mergeCell ref="J25:M25"/>
    <mergeCell ref="N14:R14"/>
    <mergeCell ref="N15:R15"/>
    <mergeCell ref="N16:R16"/>
    <mergeCell ref="E15:J15"/>
    <mergeCell ref="E16:J16"/>
    <mergeCell ref="E14:J14"/>
    <mergeCell ref="E12:J13"/>
    <mergeCell ref="J21:M24"/>
    <mergeCell ref="E17:J17"/>
    <mergeCell ref="K17:M17"/>
    <mergeCell ref="E21:I24"/>
    <mergeCell ref="K16:M16"/>
    <mergeCell ref="A12:A13"/>
    <mergeCell ref="B21:D24"/>
    <mergeCell ref="S17:W17"/>
    <mergeCell ref="N21:W24"/>
    <mergeCell ref="L5:W5"/>
    <mergeCell ref="N12:R13"/>
    <mergeCell ref="S12:W13"/>
    <mergeCell ref="S16:W16"/>
    <mergeCell ref="S14:W14"/>
    <mergeCell ref="S15:W15"/>
    <mergeCell ref="K12:M13"/>
    <mergeCell ref="K14:M14"/>
    <mergeCell ref="K15:M15"/>
  </mergeCells>
  <dataValidations xWindow="120" yWindow="455" count="7">
    <dataValidation type="decimal" allowBlank="1" showInputMessage="1" showErrorMessage="1" error="Please enter a positive number." sqref="K14:M14 K15:M15 K16:M16" xr:uid="{00000000-0002-0000-0300-000000000000}">
      <formula1>0</formula1>
      <formula2>999999999999999</formula2>
    </dataValidation>
    <dataValidation type="list" allowBlank="1" showInputMessage="1" showErrorMessage="1" error="Please enter &quot;Y&quot;' for Yes, &quot;N&quot;' for No." sqref="N25:W25 N26:W26 N27:W27" xr:uid="{00000000-0002-0000-0300-000001000000}">
      <formula1>"Y,N"</formula1>
    </dataValidation>
    <dataValidation type="decimal" allowBlank="1" showInputMessage="1" showErrorMessage="1" sqref="J28:M28" xr:uid="{00000000-0002-0000-0300-000002000000}">
      <formula1>0</formula1>
      <formula2>999999999999999</formula2>
    </dataValidation>
    <dataValidation allowBlank="1" showInputMessage="1" showErrorMessage="1" prompt="Please key in date in dd/mm/yyyy." sqref="A17" xr:uid="{00000000-0002-0000-0300-000003000000}"/>
    <dataValidation type="decimal" allowBlank="1" showInputMessage="1" showErrorMessage="1" errorTitle="Headline Tax Rate Error" error="Please enter the correct Headline Tax Rate of the foreign jurisdiction range between 0-50%." sqref="S14:W16" xr:uid="{00000000-0002-0000-0300-000004000000}">
      <formula1>0</formula1>
      <formula2>0.5</formula2>
    </dataValidation>
    <dataValidation type="decimal" allowBlank="1" showInputMessage="1" showErrorMessage="1" error="Please enter a positive number. " sqref="N14:R16 J25:M27" xr:uid="{00000000-0002-0000-0300-000005000000}">
      <formula1>0</formula1>
      <formula2>999999999999999</formula2>
    </dataValidation>
    <dataValidation allowBlank="1" showInputMessage="1" showErrorMessage="1" prompt="Please enter date in dd/mm/yyyy format." sqref="A14 A15 A16 A25 A26 A27" xr:uid="{00000000-0002-0000-0300-000006000000}"/>
  </dataValidations>
  <pageMargins left="0.23622047244094491" right="0.15748031496062992" top="0.27559055118110237" bottom="0.27559055118110237" header="0.15748031496062992" footer="0.15748031496062992"/>
  <headerFooter>
    <oddFooter>&amp;L&amp;"Arial,Regular"&amp;8IRIN 231/2021&amp;C&amp;"Arial,Regular"&amp;8Page 1</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20"/>
  <sheetViews>
    <sheetView showGridLines="0" showRowColHeaders="0" workbookViewId="0">
      <selection activeCell="C8" sqref="C8"/>
    </sheetView>
  </sheetViews>
  <sheetFormatPr defaultRowHeight="14.5" x14ac:dyDescent="0.35"/>
  <cols>
    <col min="1" max="1" width="6.26953125" customWidth="1"/>
    <col min="2" max="2" width="13.7265625" customWidth="1"/>
    <col min="3" max="3" width="79.453125" customWidth="1"/>
  </cols>
  <sheetData>
    <row r="1" spans="1:3" x14ac:dyDescent="0.35">
      <c r="A1" s="568">
        <v>23102</v>
      </c>
      <c r="B1" s="568"/>
      <c r="C1" s="568"/>
    </row>
    <row r="2" spans="1:3" ht="20" x14ac:dyDescent="0.35">
      <c r="A2" s="577" t="s">
        <v>194</v>
      </c>
      <c r="B2" s="578"/>
      <c r="C2" s="237" t="s">
        <v>95</v>
      </c>
    </row>
    <row r="3" spans="1:3" ht="68.150000000000006" customHeight="1" x14ac:dyDescent="0.35">
      <c r="A3" s="579" t="s">
        <v>79</v>
      </c>
      <c r="B3" s="580"/>
      <c r="C3" s="238" t="s">
        <v>184</v>
      </c>
    </row>
    <row r="4" spans="1:3" ht="24" customHeight="1" x14ac:dyDescent="0.35">
      <c r="A4" s="581" t="s">
        <v>80</v>
      </c>
      <c r="B4" s="582"/>
      <c r="C4" s="239" t="s">
        <v>99</v>
      </c>
    </row>
    <row r="5" spans="1:3" ht="22.9" customHeight="1" x14ac:dyDescent="0.35">
      <c r="A5" s="583" t="s">
        <v>100</v>
      </c>
      <c r="B5" s="584"/>
      <c r="C5" s="240" t="s">
        <v>202</v>
      </c>
    </row>
    <row r="6" spans="1:3" ht="12" customHeight="1" x14ac:dyDescent="0.35">
      <c r="A6" s="585" t="s">
        <v>81</v>
      </c>
      <c r="B6" s="573"/>
      <c r="C6" s="574"/>
    </row>
    <row r="7" spans="1:3" ht="34.9" customHeight="1" x14ac:dyDescent="0.35">
      <c r="A7" s="570" t="s">
        <v>82</v>
      </c>
      <c r="B7" s="571"/>
      <c r="C7" s="241" t="s">
        <v>205</v>
      </c>
    </row>
    <row r="8" spans="1:3" ht="99" customHeight="1" x14ac:dyDescent="0.35">
      <c r="A8" s="242" t="s">
        <v>83</v>
      </c>
      <c r="B8" s="242" t="s">
        <v>84</v>
      </c>
      <c r="C8" s="239" t="s">
        <v>204</v>
      </c>
    </row>
    <row r="9" spans="1:3" ht="25.15" customHeight="1" x14ac:dyDescent="0.35">
      <c r="A9" s="242" t="s">
        <v>85</v>
      </c>
      <c r="B9" s="242" t="s">
        <v>86</v>
      </c>
      <c r="C9" s="239" t="s">
        <v>201</v>
      </c>
    </row>
    <row r="10" spans="1:3" ht="102" customHeight="1" x14ac:dyDescent="0.35">
      <c r="A10" s="242" t="s">
        <v>87</v>
      </c>
      <c r="B10" s="238" t="s">
        <v>101</v>
      </c>
      <c r="C10" s="239" t="s">
        <v>203</v>
      </c>
    </row>
    <row r="11" spans="1:3" ht="36.65" customHeight="1" x14ac:dyDescent="0.35">
      <c r="A11" s="242" t="s">
        <v>88</v>
      </c>
      <c r="B11" s="243" t="s">
        <v>102</v>
      </c>
      <c r="C11" s="239" t="s">
        <v>103</v>
      </c>
    </row>
    <row r="12" spans="1:3" ht="23.5" customHeight="1" x14ac:dyDescent="0.35">
      <c r="A12" s="242" t="s">
        <v>89</v>
      </c>
      <c r="B12" s="242" t="s">
        <v>77</v>
      </c>
      <c r="C12" s="238" t="s">
        <v>104</v>
      </c>
    </row>
    <row r="13" spans="1:3" ht="12" customHeight="1" x14ac:dyDescent="0.35">
      <c r="A13" s="572" t="s">
        <v>90</v>
      </c>
      <c r="B13" s="573"/>
      <c r="C13" s="574"/>
    </row>
    <row r="14" spans="1:3" ht="142.9" customHeight="1" x14ac:dyDescent="0.35">
      <c r="A14" s="238" t="s">
        <v>105</v>
      </c>
      <c r="B14" s="244" t="s">
        <v>106</v>
      </c>
      <c r="C14" s="239" t="s">
        <v>107</v>
      </c>
    </row>
    <row r="15" spans="1:3" ht="12" customHeight="1" x14ac:dyDescent="0.35">
      <c r="A15" s="575" t="s">
        <v>91</v>
      </c>
      <c r="B15" s="576"/>
      <c r="C15" s="576"/>
    </row>
    <row r="16" spans="1:3" ht="43.9" customHeight="1" x14ac:dyDescent="0.35">
      <c r="A16" s="245" t="s">
        <v>92</v>
      </c>
      <c r="B16" s="243" t="s">
        <v>108</v>
      </c>
      <c r="C16" s="246" t="s">
        <v>109</v>
      </c>
    </row>
    <row r="17" spans="1:26" ht="36" customHeight="1" x14ac:dyDescent="0.35">
      <c r="A17" s="245" t="s">
        <v>93</v>
      </c>
      <c r="B17" s="246" t="s">
        <v>110</v>
      </c>
      <c r="C17" s="246" t="s">
        <v>113</v>
      </c>
    </row>
    <row r="18" spans="1:26" ht="46.9" customHeight="1" x14ac:dyDescent="0.35">
      <c r="A18" s="247" t="s">
        <v>94</v>
      </c>
      <c r="B18" s="248" t="s">
        <v>111</v>
      </c>
      <c r="C18" s="248" t="s">
        <v>112</v>
      </c>
    </row>
    <row r="19" spans="1:26" ht="16.899999999999999" customHeight="1" x14ac:dyDescent="0.35">
      <c r="A19" s="171"/>
      <c r="C19" s="249"/>
    </row>
    <row r="20" spans="1:26" ht="15.5" x14ac:dyDescent="0.35">
      <c r="P20" s="2"/>
      <c r="Z20" s="236"/>
    </row>
  </sheetData>
  <sheetProtection password="F3D6" sheet="1" selectLockedCells="1"/>
  <mergeCells count="9">
    <mergeCell ref="A7:B7"/>
    <mergeCell ref="A13:C13"/>
    <mergeCell ref="A15:C15"/>
    <mergeCell ref="A1:C1"/>
    <mergeCell ref="A2:B2"/>
    <mergeCell ref="A3:B3"/>
    <mergeCell ref="A4:B4"/>
    <mergeCell ref="A5:B5"/>
    <mergeCell ref="A6:C6"/>
  </mergeCells>
  <pageMargins left="0.27559055118110237" right="0.15748031496062992" top="0.15748031496062992" bottom="0.19685039370078741" header="0.15748031496062992" footer="0.15748031496062992"/>
  <headerFooter>
    <oddFooter>&amp;L&amp;8IRIN 231/2021&amp;C&amp;8Page 2</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4A18C9C1E33A429EDCF384E236CC4C" ma:contentTypeVersion="5" ma:contentTypeDescription="Create a new document." ma:contentTypeScope="" ma:versionID="cbbe78c53fefc9797555972cb79c8fc8">
  <xsd:schema xmlns:xsd="http://www.w3.org/2001/XMLSchema" xmlns:xs="http://www.w3.org/2001/XMLSchema" xmlns:p="http://schemas.microsoft.com/office/2006/metadata/properties" xmlns:ns2="bf1685e4-f506-477e-be8a-f2a922f8bcef" targetNamespace="http://schemas.microsoft.com/office/2006/metadata/properties" ma:root="true" ma:fieldsID="9fea4dbd0078d1d1dbff51e8e515e391" ns2:_="">
    <xsd:import namespace="bf1685e4-f506-477e-be8a-f2a922f8bcef"/>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1685e4-f506-477e-be8a-f2a922f8bce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file>

<file path=customXml/itemProps1.xml><?xml version="1.0" encoding="utf-8"?>
<ds:datastoreItem xmlns:ds="http://schemas.openxmlformats.org/officeDocument/2006/customXml" ds:itemID="{DEC29160-6138-4449-B065-08C257C4E1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1685e4-f506-477e-be8a-f2a922f8bc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F5D4520-7A04-49BB-9B22-546C0543676E}">
  <ds:schemaRefs>
    <ds:schemaRef ds:uri="http://schemas.microsoft.com/office/2006/metadata/longProperties"/>
  </ds:schemaRefs>
</ds:datastoreItem>
</file>

<file path=customXml/itemProps3.xml><?xml version="1.0" encoding="utf-8"?>
<ds:datastoreItem xmlns:ds="http://schemas.openxmlformats.org/officeDocument/2006/customXml" ds:itemID="{5E64A4FF-393C-4D6F-8387-172A694DC0C8}">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87E081FB-9566-41A1-8D43-98A604CB858D}">
  <ds:schemaRefs>
    <ds:schemaRef ds:uri="http://schemas.microsoft.com/sharepoint/v3/contenttype/forms"/>
  </ds:schemaRefs>
</ds:datastoreItem>
</file>

<file path=customXml/itemProps5.xml><?xml version="1.0" encoding="utf-8"?>
<ds:datastoreItem xmlns:ds="http://schemas.openxmlformats.org/officeDocument/2006/customXml" ds:itemID="{8D4597CD-6D11-4D95-AFF2-9A225522179D}">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Particulars</vt:lpstr>
      <vt:lpstr>Page 1 of P1</vt:lpstr>
      <vt:lpstr>Page 2 of P1</vt:lpstr>
      <vt:lpstr>APPENDIX 1</vt:lpstr>
      <vt:lpstr>Explanatory Notes </vt:lpstr>
      <vt:lpstr>'APPENDIX 1'!Print_Area</vt:lpstr>
      <vt:lpstr>'Explanatory Notes '!Print_Area</vt:lpstr>
      <vt:lpstr>'Page 1 of P1'!Print_Area</vt:lpstr>
      <vt:lpstr>'Page 2 of P1'!Print_Area</vt:lpstr>
      <vt:lpstr>Particulars!Print_Area</vt:lpstr>
    </vt:vector>
  </TitlesOfParts>
  <Company>Singapore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inlkhhb</dc:creator>
  <cp:lastModifiedBy>Lay Pheng SHIOW-TAN (IRAS)</cp:lastModifiedBy>
  <cp:lastPrinted>2021-01-13T12:47:00Z</cp:lastPrinted>
  <dcterms:created xsi:type="dcterms:W3CDTF">2013-09-13T10:00:38Z</dcterms:created>
  <dcterms:modified xsi:type="dcterms:W3CDTF">2025-01-10T05:27:02Z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6KNJYYTAAW4W-655742322-3183</vt:lpwstr>
  </property>
  <property fmtid="{D5CDD505-2E9C-101B-9397-08002B2CF9AE}" pid="3" name="_dlc_DocIdItemGuid">
    <vt:lpwstr>b06fa451-87f3-47fb-b7ae-5be1c18973b6</vt:lpwstr>
  </property>
  <property fmtid="{D5CDD505-2E9C-101B-9397-08002B2CF9AE}" pid="4" name="_dlc_DocIdUrl">
    <vt:lpwstr>http://inex3internal.iras.gov.sg/sites/CTCCTG/_layouts/15/DocIdRedir.aspx?ID=6KNJYYTAAW4W-655742322-3183, 6KNJYYTAAW4W-655742322-3183</vt:lpwstr>
  </property>
  <property fmtid="{D5CDD505-2E9C-101B-9397-08002B2CF9AE}" pid="5" name="display_urn:schemas-microsoft-com:office:office#Editor">
    <vt:lpwstr>KHOR HUI HOON</vt:lpwstr>
  </property>
  <property fmtid="{D5CDD505-2E9C-101B-9397-08002B2CF9AE}" pid="6" name="display_urn:schemas-microsoft-com:office:office#Author">
    <vt:lpwstr>KHOR HUI HOON</vt:lpwstr>
  </property>
  <property fmtid="{D5CDD505-2E9C-101B-9397-08002B2CF9AE}" pid="7" name="MSIP_Label_5434c4c7-833e-41e4-b0ab-cdb227a2f6f7_Enabled">
    <vt:lpwstr>true</vt:lpwstr>
  </property>
  <property fmtid="{D5CDD505-2E9C-101B-9397-08002B2CF9AE}" pid="8" name="MSIP_Label_5434c4c7-833e-41e4-b0ab-cdb227a2f6f7_SetDate">
    <vt:lpwstr>2021-12-13T02:36:47Z</vt:lpwstr>
  </property>
  <property fmtid="{D5CDD505-2E9C-101B-9397-08002B2CF9AE}" pid="9" name="MSIP_Label_5434c4c7-833e-41e4-b0ab-cdb227a2f6f7_Method">
    <vt:lpwstr>Privileged</vt:lpwstr>
  </property>
  <property fmtid="{D5CDD505-2E9C-101B-9397-08002B2CF9AE}" pid="10" name="MSIP_Label_5434c4c7-833e-41e4-b0ab-cdb227a2f6f7_Name">
    <vt:lpwstr>Official (Open)</vt:lpwstr>
  </property>
  <property fmtid="{D5CDD505-2E9C-101B-9397-08002B2CF9AE}" pid="11" name="MSIP_Label_5434c4c7-833e-41e4-b0ab-cdb227a2f6f7_SiteId">
    <vt:lpwstr>0b11c524-9a1c-4e1b-84cb-6336aefc2243</vt:lpwstr>
  </property>
  <property fmtid="{D5CDD505-2E9C-101B-9397-08002B2CF9AE}" pid="12" name="MSIP_Label_5434c4c7-833e-41e4-b0ab-cdb227a2f6f7_ActionId">
    <vt:lpwstr>1781cadc-e95f-4d05-80ff-b5f798f2bbd3</vt:lpwstr>
  </property>
  <property fmtid="{D5CDD505-2E9C-101B-9397-08002B2CF9AE}" pid="13" name="MSIP_Label_5434c4c7-833e-41e4-b0ab-cdb227a2f6f7_ContentBits">
    <vt:lpwstr>0</vt:lpwstr>
  </property>
</Properties>
</file>