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NLTJHF\Desktop\Trusts CA Team\Website update\Jan 2025\Back year Forms UT and T\Form T\"/>
    </mc:Choice>
  </mc:AlternateContent>
  <xr:revisionPtr revIDLastSave="0" documentId="13_ncr:1_{66817539-A773-4AC5-BA1A-54CE1C0D7821}" xr6:coauthVersionLast="47" xr6:coauthVersionMax="47" xr10:uidLastSave="{00000000-0000-0000-0000-000000000000}"/>
  <bookViews>
    <workbookView xWindow="38290" yWindow="-110" windowWidth="19420" windowHeight="10420" tabRatio="536" xr2:uid="{00000000-000D-0000-FFFF-FFFF00000000}"/>
  </bookViews>
  <sheets>
    <sheet name="Particulars" sheetId="7" r:id="rId1"/>
    <sheet name="Page1" sheetId="1" r:id="rId2"/>
    <sheet name="Page 2" sheetId="6" r:id="rId3"/>
    <sheet name="Page3" sheetId="3" r:id="rId4"/>
    <sheet name="Page 4-Dividend" sheetId="5" r:id="rId5"/>
  </sheets>
  <definedNames>
    <definedName name="_xlnm.Print_Area" localSheetId="2">'Page 2'!$A$1:$AP$82</definedName>
    <definedName name="_xlnm.Print_Area" localSheetId="4">'Page 4-Dividend'!$A$1:$Q$34</definedName>
    <definedName name="_xlnm.Print_Area" localSheetId="1">Page1!$A$1:$AF$65</definedName>
    <definedName name="_xlnm.Print_Area" localSheetId="3">Page3!$A$1:$AS$76</definedName>
    <definedName name="_xlnm.Print_Area" localSheetId="0">Particulars!$W$110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3" i="1" l="1"/>
  <c r="AN13" i="3" l="1"/>
  <c r="AN15" i="3"/>
  <c r="AN11" i="3"/>
  <c r="AN17" i="3" s="1"/>
  <c r="AF52" i="6" s="1"/>
  <c r="AF35" i="6"/>
  <c r="H33" i="5"/>
  <c r="AI3" i="3"/>
  <c r="AU3" i="3" s="1"/>
  <c r="AF49" i="6"/>
  <c r="H17" i="5"/>
  <c r="M17" i="5"/>
  <c r="AH3" i="1"/>
  <c r="H25" i="5"/>
  <c r="K25" i="5"/>
  <c r="A20" i="1"/>
  <c r="A19" i="1"/>
  <c r="A18" i="1"/>
  <c r="A17" i="1"/>
  <c r="A14" i="1"/>
  <c r="AN41" i="3"/>
  <c r="AN29" i="3"/>
  <c r="AF58" i="6" l="1"/>
  <c r="AC58" i="6"/>
  <c r="A22" i="1"/>
</calcChain>
</file>

<file path=xl/sharedStrings.xml><?xml version="1.0" encoding="utf-8"?>
<sst xmlns="http://schemas.openxmlformats.org/spreadsheetml/2006/main" count="206" uniqueCount="164">
  <si>
    <t>FORM T</t>
  </si>
  <si>
    <t>Comptroller of Income Tax</t>
  </si>
  <si>
    <t>TRUST</t>
  </si>
  <si>
    <t>55 Newton Road Revenue House</t>
  </si>
  <si>
    <t>INCOME TAX RETURN</t>
  </si>
  <si>
    <t>Singapore 307987</t>
  </si>
  <si>
    <t>The Income Tax Act (Cap. 134)</t>
  </si>
  <si>
    <t>Date</t>
  </si>
  <si>
    <t>(Indicate "as above" if applicable)</t>
  </si>
  <si>
    <t>There are penalties for failing to furnish a tax return or furnishing an incorrect tax return.</t>
  </si>
  <si>
    <t>NEW POSTAL ADDRESS</t>
  </si>
  <si>
    <t>For Office Use</t>
  </si>
  <si>
    <t>SECTION A :  Income Declaration</t>
  </si>
  <si>
    <t>Enter '0' if the item is not applicable.</t>
  </si>
  <si>
    <t>For Losses, mark (x) in the box provided.</t>
  </si>
  <si>
    <t>1.</t>
  </si>
  <si>
    <t>TRADE OR BUSINESS</t>
  </si>
  <si>
    <t>(x) for loss</t>
  </si>
  <si>
    <t>ii)  Partnership</t>
  </si>
  <si>
    <t>2.</t>
  </si>
  <si>
    <t>INTEREST</t>
  </si>
  <si>
    <t>3.</t>
  </si>
  <si>
    <t>4.</t>
  </si>
  <si>
    <t>6.</t>
  </si>
  <si>
    <t>7.</t>
  </si>
  <si>
    <t>8.</t>
  </si>
  <si>
    <t>INCOME PREVIOUSLY NOT REPORTED</t>
  </si>
  <si>
    <t>Nature of Income</t>
  </si>
  <si>
    <t>Period</t>
  </si>
  <si>
    <t>Date ceased / transferred / sold</t>
  </si>
  <si>
    <t>Any reinvestment in name of estate/trust (State nature)</t>
  </si>
  <si>
    <t>Trade or Business</t>
  </si>
  <si>
    <t>Interest</t>
  </si>
  <si>
    <t>Property</t>
  </si>
  <si>
    <t>(dd/mm/yyyy)</t>
  </si>
  <si>
    <t>Address</t>
  </si>
  <si>
    <t>Loan Interest</t>
  </si>
  <si>
    <t xml:space="preserve">TOTAL </t>
  </si>
  <si>
    <t>Name of Institution</t>
  </si>
  <si>
    <t>Receipt No.</t>
  </si>
  <si>
    <t>NRIC / FIN /</t>
  </si>
  <si>
    <t>Name of Company</t>
  </si>
  <si>
    <t>If estate/trust has been fully distributed,  i.e. wound up, please furnish date.</t>
  </si>
  <si>
    <t>Business Name</t>
  </si>
  <si>
    <t xml:space="preserve"> Property Tax</t>
  </si>
  <si>
    <t xml:space="preserve">Please use this form to declare all </t>
  </si>
  <si>
    <t>income of the estate/trust.</t>
  </si>
  <si>
    <t>Thank You.</t>
  </si>
  <si>
    <t>Country</t>
  </si>
  <si>
    <t>Warrant No.</t>
  </si>
  <si>
    <t>b) Other Income Statements</t>
  </si>
  <si>
    <t>Please get ready the following information to fill in the form:-</t>
  </si>
  <si>
    <t>TRUST REF NO.</t>
  </si>
  <si>
    <t xml:space="preserve">DECLARATION </t>
  </si>
  <si>
    <t xml:space="preserve">(i) Approved Banks </t>
  </si>
  <si>
    <t>Share of Profit/Loss</t>
  </si>
  <si>
    <t>No. of Units</t>
  </si>
  <si>
    <t xml:space="preserve">return received </t>
  </si>
  <si>
    <t>change address</t>
  </si>
  <si>
    <t>change executor/trustee</t>
  </si>
  <si>
    <t>*includes rent received from furniture &amp; fittings</t>
  </si>
  <si>
    <t>5.</t>
  </si>
  <si>
    <t>9.</t>
  </si>
  <si>
    <t>incomplete return</t>
  </si>
  <si>
    <t>UEN No.</t>
  </si>
  <si>
    <t>Net Profit/Loss</t>
  </si>
  <si>
    <t xml:space="preserve"> IT Ref No.</t>
  </si>
  <si>
    <t>Signature /</t>
  </si>
  <si>
    <t>Contact No.</t>
  </si>
  <si>
    <t>NRIC / FIN / 
IT Ref No.</t>
  </si>
  <si>
    <t>a) Statement of Accounts (if applicable)</t>
  </si>
  <si>
    <t>Nature of Income (including income remitted from other countries)</t>
  </si>
  <si>
    <t>Residential Address</t>
  </si>
  <si>
    <t>SECTION D : Income Distribution &amp; Particulars of Beneficiaries</t>
  </si>
  <si>
    <t xml:space="preserve">SECTION C : Details Relating to Items 4 &amp; 5 and Donations </t>
  </si>
  <si>
    <t>Foreign Taxable Dividends</t>
  </si>
  <si>
    <t>Foreign Tax Exempt Dividends</t>
  </si>
  <si>
    <t>SECTION B : Other Information</t>
  </si>
  <si>
    <t>10.</t>
  </si>
  <si>
    <t>11.</t>
  </si>
  <si>
    <t>12.</t>
  </si>
  <si>
    <t>This Schedule may take you 6 mins to complete provided you have the income statements ready.</t>
  </si>
  <si>
    <t>This form (excluding dividend schedule at page 4) may take you 15 mins to complete.</t>
  </si>
  <si>
    <t>CHANGES TO INCOME-PRODUCING ASSETS</t>
  </si>
  <si>
    <t>Column E</t>
  </si>
  <si>
    <t>i.</t>
  </si>
  <si>
    <t>ii.</t>
  </si>
  <si>
    <t>iii.</t>
  </si>
  <si>
    <t>[i]</t>
  </si>
  <si>
    <t>[ii]</t>
  </si>
  <si>
    <t>[iii]</t>
  </si>
  <si>
    <t>DETAILS OF DONATIONS TO APPROVED INSTITUTIONS OF A PUBLIC CHARACTER</t>
  </si>
  <si>
    <t>RETURN OF INCOME to be made by an EXECUTOR/ADMINISTRATOR/TRUSTEE</t>
  </si>
  <si>
    <t>Name of Executor/Administrator/Trustee/
Agent (excluding tax agent) or Attorney:</t>
  </si>
  <si>
    <r>
      <t>i)  Sole-proprietorship</t>
    </r>
    <r>
      <rPr>
        <sz val="9"/>
        <rFont val="Arial"/>
        <family val="2"/>
      </rPr>
      <t xml:space="preserve">  (Please attach original certified/audited accounts)</t>
    </r>
  </si>
  <si>
    <r>
      <t xml:space="preserve">Total Dividends &amp; Income distribution  </t>
    </r>
    <r>
      <rPr>
        <sz val="9"/>
        <rFont val="Arial"/>
        <family val="2"/>
      </rPr>
      <t>[i] + [ii] + [iii]</t>
    </r>
  </si>
  <si>
    <t>TOTAL INCOME   (ITEMS 1 TO 5)</t>
  </si>
  <si>
    <t>(ii) Other deposit/loans due</t>
  </si>
  <si>
    <t>Others</t>
  </si>
  <si>
    <t>Name of Beneficiary (indicate date 
of death, if applicable)</t>
  </si>
  <si>
    <t xml:space="preserve">Income has been utilised / reinvested by the executor / trustee and beneficiaries will not receive share of above income.  </t>
  </si>
  <si>
    <r>
      <t>Details of Investment Income Relating to Item 3</t>
    </r>
    <r>
      <rPr>
        <b/>
        <sz val="8.5"/>
        <rFont val="Arial"/>
        <family val="2"/>
      </rPr>
      <t xml:space="preserve"> (If you need more space, please attach a separate list)</t>
    </r>
  </si>
  <si>
    <r>
      <t>Income Distribution from Real Estate Investment Trusts (REITs)</t>
    </r>
    <r>
      <rPr>
        <b/>
        <sz val="8"/>
        <rFont val="Arial"/>
        <family val="2"/>
      </rPr>
      <t xml:space="preserve"> &amp;</t>
    </r>
    <r>
      <rPr>
        <b/>
        <sz val="10"/>
        <rFont val="Arial"/>
        <family val="2"/>
      </rPr>
      <t xml:space="preserve"> Unit Trusts in Singapore*</t>
    </r>
    <r>
      <rPr>
        <b/>
        <sz val="8"/>
        <rFont val="Arial"/>
        <family val="2"/>
      </rPr>
      <t xml:space="preserve"> </t>
    </r>
    <r>
      <rPr>
        <b/>
        <sz val="9"/>
        <rFont val="Arial"/>
        <family val="2"/>
      </rPr>
      <t xml:space="preserve"> (All Singapore dividends paid on or after 1.1.2008 are tax exempt one-tier dividends.) 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                                           </t>
    </r>
  </si>
  <si>
    <r>
      <t>Foreign EXEMPT</t>
    </r>
    <r>
      <rPr>
        <b/>
        <vertAlign val="superscript"/>
        <sz val="10"/>
        <rFont val="Arial"/>
        <family val="2"/>
      </rPr>
      <t>#</t>
    </r>
    <r>
      <rPr>
        <b/>
        <sz val="10"/>
        <rFont val="Arial"/>
        <family val="2"/>
      </rPr>
      <t xml:space="preserve"> Dividends</t>
    </r>
    <r>
      <rPr>
        <sz val="10"/>
        <rFont val="Arial"/>
        <family val="2"/>
      </rPr>
      <t xml:space="preserve"> remitted during the preceding year &amp; those received through The CDP Pte Ltd </t>
    </r>
    <r>
      <rPr>
        <b/>
        <sz val="1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</si>
  <si>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Foreign Dividends </t>
    </r>
    <r>
      <rPr>
        <sz val="10"/>
        <rFont val="Arial"/>
        <family val="2"/>
      </rPr>
      <t xml:space="preserve">remitted during the preceding year 
</t>
    </r>
    <r>
      <rPr>
        <b/>
        <sz val="1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</si>
  <si>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Date of 
Payment</t>
  </si>
  <si>
    <t>$</t>
  </si>
  <si>
    <t>Net Amount ($)</t>
  </si>
  <si>
    <t>Amount ($)</t>
  </si>
  <si>
    <t>Receipt Amount ($)</t>
  </si>
  <si>
    <r>
      <t xml:space="preserve">                                     2015                             </t>
    </r>
    <r>
      <rPr>
        <b/>
        <sz val="14"/>
        <rFont val="Arial"/>
        <family val="2"/>
      </rPr>
      <t>APPENDIX</t>
    </r>
  </si>
  <si>
    <t>Please read the following notes before proceeding:</t>
  </si>
  <si>
    <t>1</t>
  </si>
  <si>
    <t>2</t>
  </si>
  <si>
    <t>3</t>
  </si>
  <si>
    <t>4</t>
  </si>
  <si>
    <r>
      <t xml:space="preserve">Use </t>
    </r>
    <r>
      <rPr>
        <b/>
        <sz val="10"/>
        <rFont val="Arial"/>
        <family val="2"/>
      </rPr>
      <t>80 grams</t>
    </r>
    <r>
      <rPr>
        <sz val="10"/>
        <rFont val="Arial"/>
        <family val="2"/>
      </rPr>
      <t xml:space="preserve"> paper to print the forms.</t>
    </r>
  </si>
  <si>
    <t>5</t>
  </si>
  <si>
    <r>
      <t xml:space="preserve">Do </t>
    </r>
    <r>
      <rPr>
        <b/>
        <sz val="10"/>
        <rFont val="Arial"/>
        <family val="2"/>
      </rPr>
      <t>not</t>
    </r>
    <r>
      <rPr>
        <sz val="10"/>
        <rFont val="Arial"/>
        <family val="2"/>
      </rPr>
      <t xml:space="preserve"> print this page for submission.</t>
    </r>
  </si>
  <si>
    <t>Trust Ref No.</t>
  </si>
  <si>
    <r>
      <t xml:space="preserve">Form T must be printed in black ink on white paper, </t>
    </r>
    <r>
      <rPr>
        <b/>
        <sz val="10"/>
        <rFont val="Arial"/>
        <family val="2"/>
      </rPr>
      <t>taking up full page of the A4 or Letter-sized paper</t>
    </r>
    <r>
      <rPr>
        <sz val="10"/>
        <rFont val="Arial"/>
        <family val="2"/>
      </rPr>
      <t>.</t>
    </r>
  </si>
  <si>
    <t>APPENDIX</t>
  </si>
  <si>
    <t>TOTAL</t>
  </si>
  <si>
    <r>
      <t xml:space="preserve">RENT FROM PROPERTY </t>
    </r>
    <r>
      <rPr>
        <sz val="8"/>
        <rFont val="Arial"/>
        <family val="2"/>
      </rPr>
      <t>(Please give details in Section C item 9)</t>
    </r>
  </si>
  <si>
    <r>
      <t>OTHER INCOME</t>
    </r>
    <r>
      <rPr>
        <sz val="8"/>
        <rFont val="Arial"/>
        <family val="2"/>
      </rPr>
      <t xml:space="preserve"> (Please give details in Section C item 10)</t>
    </r>
  </si>
  <si>
    <r>
      <t xml:space="preserve">Income </t>
    </r>
    <r>
      <rPr>
        <b/>
        <sz val="9"/>
        <rFont val="Arial"/>
        <family val="2"/>
      </rPr>
      <t>has been</t>
    </r>
    <r>
      <rPr>
        <sz val="9"/>
        <rFont val="Arial"/>
        <family val="2"/>
      </rPr>
      <t xml:space="preserve"> distributed to the beneficiaries, details at Column E.</t>
    </r>
  </si>
  <si>
    <r>
      <t xml:space="preserve">DIVIDENDS &amp; REITs DISTRIBUTION </t>
    </r>
    <r>
      <rPr>
        <sz val="8"/>
        <rFont val="Arial"/>
        <family val="2"/>
      </rPr>
      <t>(Please give details of investment income in Appendix)</t>
    </r>
  </si>
  <si>
    <t>Gross Rent* 
($)</t>
  </si>
  <si>
    <t>Property Expenses ($)</t>
  </si>
  <si>
    <t>Income Distribution
($ &amp; cts)</t>
  </si>
  <si>
    <t>Gross Dividend
($ &amp; cts)</t>
  </si>
  <si>
    <t>Foreign Tax
($ &amp; cts)</t>
  </si>
  <si>
    <t>Please enter Estate/ Trust's Particulars as shown on Page 1 of original Form T:</t>
  </si>
  <si>
    <t>Name of 
Estate/ Trust</t>
  </si>
  <si>
    <t>If any of the above is not adhered to, the forms submitted may be disregarded.  We will request the executor/ administrator/ trustee to re-submit the forms with the correct format/ layout.</t>
  </si>
  <si>
    <t>Postal Code</t>
  </si>
  <si>
    <t>Income distributed to or expended
 on the beneficiaries (enter '0' if
income is not distributed):</t>
  </si>
  <si>
    <t>Witholding Tax 
(S &amp; cts)</t>
  </si>
  <si>
    <t>Amount Remitted /
Per CDP
($ &amp; cts)</t>
  </si>
  <si>
    <t>It is important that you quote the correct Trust Reference No.  
For new estate/ trust without a Trust Reference No. please email to trust@iras.gov.sg.</t>
  </si>
  <si>
    <r>
      <rPr>
        <b/>
        <sz val="9"/>
        <rFont val="Arial"/>
        <family val="2"/>
      </rPr>
      <t xml:space="preserve">DETAILS OF RENT FROM PROPERTY </t>
    </r>
    <r>
      <rPr>
        <sz val="9"/>
        <rFont val="Arial"/>
        <family val="2"/>
      </rPr>
      <t>(if you need more space, please attach separate list)</t>
    </r>
  </si>
  <si>
    <r>
      <rPr>
        <b/>
        <sz val="9"/>
        <rFont val="Arial"/>
        <family val="2"/>
      </rPr>
      <t xml:space="preserve">DETAILS OF OTHER INCOME </t>
    </r>
    <r>
      <rPr>
        <sz val="9"/>
        <rFont val="Arial"/>
        <family val="2"/>
      </rPr>
      <t>(if you need more space, please attach separate list)</t>
    </r>
  </si>
  <si>
    <t>Income exempt from tax as a result of incentive granted for substantive business
(Y=Yes) (N=No)</t>
  </si>
  <si>
    <t>Income Distribution from Real Estate Investment Trusts (REITS) or Unit Trusts</t>
  </si>
  <si>
    <t>Headline 
Tax Rate (%)+</t>
  </si>
  <si>
    <t>The contents and requirements of Form T may change from year to year. Therefore, please download and use the correct version of Form T for reporting your income.</t>
  </si>
  <si>
    <t>6</t>
  </si>
  <si>
    <t>To ensure that tax is assessed on the correct party (trustee or beneficiaries), I / we confirm by ticking ONE of the following:</t>
  </si>
  <si>
    <t>+ Refers to the highest corporate rate of the foreign jurisdiction (See explanatory notes on item 3ii)</t>
  </si>
  <si>
    <t>www.iras.gov.sg</t>
  </si>
  <si>
    <t>YEAR OF ASSESSMENT 2019</t>
  </si>
  <si>
    <r>
      <t>* Including through The Central Depository Pte Ltd (CDP) and/or agent banks.</t>
    </r>
    <r>
      <rPr>
        <b/>
        <sz val="9"/>
        <rFont val="Arial"/>
        <family val="2"/>
      </rPr>
      <t xml:space="preserve"> Do not submit original vouchers or statements </t>
    </r>
  </si>
  <si>
    <t xml:space="preserve"># Vouchers or CDP Statement must be submitted. Do not submit original vouchers or statements </t>
  </si>
  <si>
    <t>Tel :  6351 3363 / 3360</t>
  </si>
  <si>
    <t>7</t>
  </si>
  <si>
    <t>You may send the signed form to trust@iras.gov.sg.</t>
  </si>
  <si>
    <t>Form T For Year of Assessment 2022</t>
  </si>
  <si>
    <t>2022</t>
  </si>
  <si>
    <t>For the year ended 31 Dec 2021</t>
  </si>
  <si>
    <r>
      <t xml:space="preserve">Please submit by </t>
    </r>
    <r>
      <rPr>
        <b/>
        <sz val="9"/>
        <rFont val="Arial"/>
        <family val="2"/>
      </rPr>
      <t>15 Apr 2022</t>
    </r>
  </si>
  <si>
    <t>I/We* hereby declare that this return contains a true and complete account of the whole income of the abovenamed estate/trust for the year ended 31 Dec 2021.</t>
  </si>
  <si>
    <t xml:space="preserve"> For the year ended 31 Dec 2021</t>
  </si>
  <si>
    <r>
      <t>Beneficiaries are</t>
    </r>
    <r>
      <rPr>
        <b/>
        <sz val="9"/>
        <rFont val="Arial"/>
        <family val="2"/>
      </rPr>
      <t xml:space="preserve"> entitled</t>
    </r>
    <r>
      <rPr>
        <sz val="9"/>
        <rFont val="Arial"/>
        <family val="2"/>
      </rPr>
      <t xml:space="preserve"> according to the will / trust deed / law. The income has been </t>
    </r>
    <r>
      <rPr>
        <b/>
        <sz val="9"/>
        <rFont val="Arial"/>
        <family val="2"/>
      </rPr>
      <t>set aside</t>
    </r>
    <r>
      <rPr>
        <sz val="9"/>
        <rFont val="Arial"/>
        <family val="2"/>
      </rPr>
      <t xml:space="preserve"> and </t>
    </r>
    <r>
      <rPr>
        <b/>
        <sz val="9"/>
        <rFont val="Arial"/>
        <family val="2"/>
      </rPr>
      <t>will be</t>
    </r>
    <r>
      <rPr>
        <sz val="9"/>
        <rFont val="Arial"/>
        <family val="2"/>
      </rPr>
      <t xml:space="preserve"> distributed before winding up of the estate/trust.    (For estates under administration see explanatory notes on item 12)</t>
    </r>
  </si>
  <si>
    <t>OW FOOK CHUEN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</si>
</sst>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4809]dd/mm/yyyy;@"/>
    <numFmt numFmtId="165" formatCode="000000"/>
  </numFmts>
  <fonts count="4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8"/>
      <color indexed="12"/>
      <name val="Arial"/>
      <family val="2"/>
    </font>
    <font>
      <sz val="10"/>
      <color indexed="48"/>
      <name val="Arial"/>
      <family val="2"/>
    </font>
    <font>
      <b/>
      <sz val="18"/>
      <color indexed="12"/>
      <name val="Arial"/>
      <family val="2"/>
    </font>
    <font>
      <sz val="9"/>
      <color indexed="48"/>
      <name val="Arial"/>
      <family val="2"/>
    </font>
    <font>
      <b/>
      <sz val="8"/>
      <color indexed="10"/>
      <name val="Arial"/>
      <family val="2"/>
    </font>
    <font>
      <sz val="12"/>
      <name val="Times New Roman"/>
      <family val="1"/>
    </font>
    <font>
      <b/>
      <sz val="7"/>
      <name val="Arial"/>
      <family val="2"/>
    </font>
    <font>
      <sz val="9"/>
      <color indexed="9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sz val="22"/>
      <name val="Arial"/>
      <family val="2"/>
    </font>
    <font>
      <sz val="22"/>
      <color indexed="48"/>
      <name val="Arial"/>
      <family val="2"/>
    </font>
    <font>
      <b/>
      <sz val="22"/>
      <name val="Arial"/>
      <family val="2"/>
    </font>
    <font>
      <b/>
      <sz val="12"/>
      <name val="Arial"/>
      <family val="2"/>
    </font>
    <font>
      <sz val="9"/>
      <color indexed="8"/>
      <name val="Arial"/>
      <family val="2"/>
    </font>
    <font>
      <b/>
      <sz val="11"/>
      <name val="Arial"/>
      <family val="2"/>
    </font>
    <font>
      <b/>
      <sz val="8.5"/>
      <name val="Arial"/>
      <family val="2"/>
    </font>
    <font>
      <b/>
      <vertAlign val="superscript"/>
      <sz val="10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9"/>
      <color theme="0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b/>
      <sz val="7"/>
      <color theme="0"/>
      <name val="Arial"/>
      <family val="2"/>
    </font>
    <font>
      <sz val="8"/>
      <color theme="0"/>
      <name val="Arial"/>
      <family val="2"/>
    </font>
    <font>
      <sz val="8"/>
      <color rgb="FFFF0000"/>
      <name val="Arial"/>
      <family val="2"/>
    </font>
    <font>
      <sz val="11"/>
      <color rgb="FF1F497D"/>
      <name val="Calibri"/>
      <family val="2"/>
    </font>
    <font>
      <b/>
      <sz val="12"/>
      <color theme="1"/>
      <name val="Arial"/>
      <family val="2"/>
    </font>
    <font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">
    <xf numFmtId="0" fontId="0" fillId="0" borderId="0"/>
    <xf numFmtId="0" fontId="2" fillId="0" borderId="0"/>
    <xf numFmtId="0" fontId="24" fillId="2" borderId="0"/>
  </cellStyleXfs>
  <cellXfs count="546">
    <xf numFmtId="0" fontId="0" fillId="0" borderId="0" xfId="0"/>
    <xf numFmtId="49" fontId="30" fillId="0" borderId="0" xfId="0" applyNumberFormat="1" applyFont="1" applyAlignment="1">
      <alignment horizontal="center" vertical="center" wrapText="1"/>
    </xf>
    <xf numFmtId="0" fontId="0" fillId="3" borderId="0" xfId="0" applyFill="1"/>
    <xf numFmtId="0" fontId="29" fillId="3" borderId="0" xfId="0" applyFont="1" applyFill="1" applyAlignment="1">
      <alignment vertical="center"/>
    </xf>
    <xf numFmtId="0" fontId="2" fillId="0" borderId="0" xfId="0" applyFont="1" applyAlignment="1">
      <alignment vertical="top"/>
    </xf>
    <xf numFmtId="49" fontId="2" fillId="0" borderId="0" xfId="0" applyNumberFormat="1" applyFont="1" applyAlignment="1">
      <alignment vertical="top"/>
    </xf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/>
    <xf numFmtId="0" fontId="25" fillId="0" borderId="0" xfId="0" quotePrefix="1" applyFont="1" applyAlignment="1">
      <alignment horizontal="left" vertical="center"/>
    </xf>
    <xf numFmtId="0" fontId="0" fillId="0" borderId="0" xfId="0" applyAlignment="1">
      <alignment wrapText="1"/>
    </xf>
    <xf numFmtId="0" fontId="35" fillId="0" borderId="0" xfId="0" applyFont="1" applyAlignment="1">
      <alignment horizontal="left" vertical="center"/>
    </xf>
    <xf numFmtId="0" fontId="36" fillId="0" borderId="0" xfId="0" applyFont="1"/>
    <xf numFmtId="0" fontId="1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 applyAlignment="1">
      <alignment horizontal="centerContinuous" vertical="center"/>
    </xf>
    <xf numFmtId="0" fontId="29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" fillId="0" borderId="0" xfId="0" quotePrefix="1" applyFont="1" applyAlignment="1">
      <alignment horizontal="left" vertical="top"/>
    </xf>
    <xf numFmtId="0" fontId="6" fillId="0" borderId="0" xfId="0" quotePrefix="1" applyFont="1" applyAlignment="1">
      <alignment horizontal="left" vertical="top"/>
    </xf>
    <xf numFmtId="0" fontId="8" fillId="0" borderId="0" xfId="0" quotePrefix="1" applyFont="1" applyAlignment="1">
      <alignment horizontal="left" vertical="top"/>
    </xf>
    <xf numFmtId="0" fontId="8" fillId="0" borderId="0" xfId="0" applyFont="1"/>
    <xf numFmtId="0" fontId="0" fillId="0" borderId="0" xfId="0" applyAlignment="1">
      <alignment vertical="center" wrapText="1"/>
    </xf>
    <xf numFmtId="0" fontId="6" fillId="0" borderId="0" xfId="0" quotePrefix="1" applyFont="1" applyAlignment="1">
      <alignment horizontal="left"/>
    </xf>
    <xf numFmtId="0" fontId="2" fillId="0" borderId="0" xfId="0" applyFont="1" applyAlignment="1">
      <alignment vertical="center"/>
    </xf>
    <xf numFmtId="0" fontId="2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Continuous" vertical="top"/>
    </xf>
    <xf numFmtId="0" fontId="1" fillId="0" borderId="0" xfId="0" quotePrefix="1" applyFont="1" applyAlignment="1">
      <alignment horizontal="left"/>
    </xf>
    <xf numFmtId="0" fontId="8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17" fillId="0" borderId="0" xfId="0" applyFont="1"/>
    <xf numFmtId="0" fontId="8" fillId="0" borderId="0" xfId="0" quotePrefix="1" applyFont="1" applyAlignment="1">
      <alignment horizontal="left"/>
    </xf>
    <xf numFmtId="15" fontId="5" fillId="0" borderId="0" xfId="0" quotePrefix="1" applyNumberFormat="1" applyFont="1" applyAlignment="1">
      <alignment horizontal="left"/>
    </xf>
    <xf numFmtId="0" fontId="3" fillId="0" borderId="0" xfId="0" applyFont="1" applyAlignment="1">
      <alignment vertical="center"/>
    </xf>
    <xf numFmtId="0" fontId="3" fillId="0" borderId="0" xfId="0" applyFont="1"/>
    <xf numFmtId="0" fontId="5" fillId="0" borderId="0" xfId="0" applyFont="1"/>
    <xf numFmtId="0" fontId="1" fillId="0" borderId="0" xfId="0" quotePrefix="1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1" xfId="0" applyBorder="1" applyAlignment="1">
      <alignment vertical="top"/>
    </xf>
    <xf numFmtId="0" fontId="8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8" fillId="0" borderId="0" xfId="0" applyFont="1" applyAlignment="1">
      <alignment horizontal="right"/>
    </xf>
    <xf numFmtId="0" fontId="29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9" fillId="0" borderId="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29" fillId="0" borderId="3" xfId="0" applyFont="1" applyBorder="1" applyAlignment="1">
      <alignment horizontal="left"/>
    </xf>
    <xf numFmtId="0" fontId="3" fillId="0" borderId="0" xfId="0" applyFont="1" applyAlignment="1">
      <alignment horizontal="centerContinuous"/>
    </xf>
    <xf numFmtId="0" fontId="10" fillId="0" borderId="0" xfId="0" quotePrefix="1" applyFont="1" applyAlignment="1">
      <alignment horizontal="left"/>
    </xf>
    <xf numFmtId="0" fontId="10" fillId="0" borderId="0" xfId="0" quotePrefix="1" applyFont="1" applyAlignment="1">
      <alignment horizontal="left" vertical="center"/>
    </xf>
    <xf numFmtId="0" fontId="16" fillId="0" borderId="0" xfId="0" quotePrefix="1" applyFont="1" applyAlignment="1">
      <alignment horizontal="left"/>
    </xf>
    <xf numFmtId="0" fontId="0" fillId="0" borderId="0" xfId="0" applyAlignment="1">
      <alignment horizontal="centerContinuous"/>
    </xf>
    <xf numFmtId="0" fontId="7" fillId="0" borderId="0" xfId="0" quotePrefix="1" applyFont="1" applyAlignment="1">
      <alignment horizontal="left" vertical="center"/>
    </xf>
    <xf numFmtId="0" fontId="6" fillId="0" borderId="0" xfId="0" quotePrefix="1" applyFont="1" applyAlignment="1">
      <alignment horizontal="left" vertical="center"/>
    </xf>
    <xf numFmtId="0" fontId="0" fillId="4" borderId="0" xfId="0" applyFill="1"/>
    <xf numFmtId="0" fontId="1" fillId="4" borderId="0" xfId="0" applyFont="1" applyFill="1" applyAlignment="1">
      <alignment vertical="top"/>
    </xf>
    <xf numFmtId="0" fontId="1" fillId="4" borderId="0" xfId="0" applyFont="1" applyFill="1" applyAlignment="1">
      <alignment horizontal="centerContinuous"/>
    </xf>
    <xf numFmtId="0" fontId="6" fillId="4" borderId="0" xfId="0" quotePrefix="1" applyFont="1" applyFill="1" applyAlignment="1">
      <alignment horizontal="left"/>
    </xf>
    <xf numFmtId="0" fontId="2" fillId="4" borderId="0" xfId="0" applyFont="1" applyFill="1" applyAlignment="1">
      <alignment horizontal="centerContinuous"/>
    </xf>
    <xf numFmtId="0" fontId="20" fillId="4" borderId="0" xfId="0" quotePrefix="1" applyFont="1" applyFill="1" applyAlignment="1">
      <alignment horizontal="left"/>
    </xf>
    <xf numFmtId="0" fontId="5" fillId="4" borderId="0" xfId="0" quotePrefix="1" applyFont="1" applyFill="1" applyAlignment="1">
      <alignment horizontal="left"/>
    </xf>
    <xf numFmtId="0" fontId="8" fillId="4" borderId="0" xfId="0" applyFont="1" applyFill="1" applyAlignment="1">
      <alignment horizontal="centerContinuous"/>
    </xf>
    <xf numFmtId="0" fontId="5" fillId="4" borderId="0" xfId="0" quotePrefix="1" applyFont="1" applyFill="1" applyAlignment="1">
      <alignment horizontal="right"/>
    </xf>
    <xf numFmtId="0" fontId="29" fillId="4" borderId="0" xfId="0" applyFont="1" applyFill="1"/>
    <xf numFmtId="0" fontId="20" fillId="4" borderId="0" xfId="0" applyFont="1" applyFill="1" applyAlignment="1">
      <alignment horizontal="left"/>
    </xf>
    <xf numFmtId="0" fontId="5" fillId="4" borderId="0" xfId="0" applyFont="1" applyFill="1" applyAlignment="1">
      <alignment horizontal="left" vertical="top"/>
    </xf>
    <xf numFmtId="0" fontId="5" fillId="4" borderId="0" xfId="0" applyFont="1" applyFill="1" applyAlignment="1">
      <alignment horizontal="right"/>
    </xf>
    <xf numFmtId="0" fontId="24" fillId="0" borderId="4" xfId="0" applyFont="1" applyBorder="1" applyAlignment="1">
      <alignment vertical="top"/>
    </xf>
    <xf numFmtId="0" fontId="24" fillId="0" borderId="0" xfId="0" applyFont="1" applyAlignment="1">
      <alignment vertical="top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4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5" fillId="0" borderId="0" xfId="0" quotePrefix="1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center"/>
    </xf>
    <xf numFmtId="0" fontId="37" fillId="5" borderId="0" xfId="0" quotePrefix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0" xfId="0" quotePrefix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37" fillId="0" borderId="0" xfId="0" quotePrefix="1" applyFont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0" xfId="0" quotePrefix="1" applyFont="1" applyFill="1" applyAlignment="1">
      <alignment horizontal="left"/>
    </xf>
    <xf numFmtId="0" fontId="2" fillId="4" borderId="0" xfId="0" applyFont="1" applyFill="1"/>
    <xf numFmtId="0" fontId="8" fillId="4" borderId="0" xfId="0" applyFont="1" applyFill="1"/>
    <xf numFmtId="0" fontId="8" fillId="4" borderId="0" xfId="0" applyFont="1" applyFill="1" applyAlignment="1">
      <alignment horizontal="center"/>
    </xf>
    <xf numFmtId="0" fontId="8" fillId="4" borderId="0" xfId="0" quotePrefix="1" applyFont="1" applyFill="1" applyAlignment="1">
      <alignment horizontal="left"/>
    </xf>
    <xf numFmtId="0" fontId="1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17" fillId="0" borderId="1" xfId="0" applyFont="1" applyBorder="1" applyAlignment="1">
      <alignment horizontal="centerContinuous" vertical="center"/>
    </xf>
    <xf numFmtId="0" fontId="8" fillId="0" borderId="1" xfId="0" applyFont="1" applyBorder="1" applyAlignment="1">
      <alignment horizontal="centerContinuous" vertical="center"/>
    </xf>
    <xf numFmtId="0" fontId="5" fillId="0" borderId="0" xfId="0" quotePrefix="1" applyFont="1" applyAlignment="1">
      <alignment horizontal="left"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12" fillId="0" borderId="0" xfId="0" applyFont="1"/>
    <xf numFmtId="0" fontId="14" fillId="0" borderId="0" xfId="0" quotePrefix="1" applyFont="1" applyAlignment="1">
      <alignment horizontal="left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3" fillId="0" borderId="0" xfId="0" applyFont="1" applyAlignment="1">
      <alignment horizontal="center"/>
    </xf>
    <xf numFmtId="0" fontId="1" fillId="4" borderId="0" xfId="0" applyFont="1" applyFill="1" applyAlignment="1">
      <alignment horizontal="left" vertical="center"/>
    </xf>
    <xf numFmtId="0" fontId="1" fillId="4" borderId="0" xfId="0" applyFont="1" applyFill="1" applyAlignment="1">
      <alignment horizontal="center" vertical="center"/>
    </xf>
    <xf numFmtId="0" fontId="20" fillId="4" borderId="0" xfId="0" quotePrefix="1" applyFont="1" applyFill="1" applyAlignment="1">
      <alignment horizontal="left" vertical="center"/>
    </xf>
    <xf numFmtId="0" fontId="6" fillId="4" borderId="0" xfId="0" applyFont="1" applyFill="1" applyAlignment="1">
      <alignment horizontal="center" vertical="center"/>
    </xf>
    <xf numFmtId="0" fontId="20" fillId="4" borderId="0" xfId="0" quotePrefix="1" applyFont="1" applyFill="1" applyAlignment="1">
      <alignment horizontal="right" vertical="center"/>
    </xf>
    <xf numFmtId="0" fontId="38" fillId="6" borderId="0" xfId="0" applyFont="1" applyFill="1" applyAlignment="1">
      <alignment horizontal="left" vertical="center"/>
    </xf>
    <xf numFmtId="0" fontId="39" fillId="6" borderId="0" xfId="0" applyFont="1" applyFill="1" applyAlignment="1">
      <alignment horizontal="center" vertical="center"/>
    </xf>
    <xf numFmtId="0" fontId="40" fillId="6" borderId="0" xfId="0" quotePrefix="1" applyFont="1" applyFill="1" applyAlignment="1">
      <alignment horizontal="left" vertical="center"/>
    </xf>
    <xf numFmtId="0" fontId="41" fillId="6" borderId="0" xfId="0" applyFont="1" applyFill="1" applyAlignment="1">
      <alignment horizontal="center" vertical="center"/>
    </xf>
    <xf numFmtId="0" fontId="40" fillId="6" borderId="0" xfId="0" quotePrefix="1" applyFont="1" applyFill="1" applyAlignment="1">
      <alignment horizontal="right" vertical="center"/>
    </xf>
    <xf numFmtId="0" fontId="37" fillId="5" borderId="3" xfId="0" quotePrefix="1" applyFont="1" applyFill="1" applyBorder="1" applyAlignment="1">
      <alignment horizontal="center" vertical="center"/>
    </xf>
    <xf numFmtId="0" fontId="37" fillId="0" borderId="6" xfId="0" quotePrefix="1" applyFont="1" applyBorder="1" applyAlignment="1">
      <alignment horizontal="center" vertical="center"/>
    </xf>
    <xf numFmtId="0" fontId="11" fillId="0" borderId="0" xfId="0" applyFont="1"/>
    <xf numFmtId="0" fontId="42" fillId="0" borderId="0" xfId="0" applyFont="1"/>
    <xf numFmtId="0" fontId="43" fillId="0" borderId="0" xfId="0" applyFont="1"/>
    <xf numFmtId="0" fontId="11" fillId="0" borderId="0" xfId="0" applyFont="1" applyAlignment="1">
      <alignment vertical="center"/>
    </xf>
    <xf numFmtId="0" fontId="24" fillId="0" borderId="0" xfId="0" applyFont="1" applyAlignment="1">
      <alignment horizontal="left" vertical="top" wrapText="1"/>
    </xf>
    <xf numFmtId="0" fontId="24" fillId="0" borderId="0" xfId="0" applyFont="1" applyAlignment="1">
      <alignment horizontal="center" vertical="center" wrapText="1"/>
    </xf>
    <xf numFmtId="0" fontId="14" fillId="0" borderId="0" xfId="0" quotePrefix="1" applyFont="1" applyAlignment="1">
      <alignment vertical="center"/>
    </xf>
    <xf numFmtId="0" fontId="11" fillId="0" borderId="0" xfId="0" applyFont="1" applyAlignment="1">
      <alignment horizontal="center"/>
    </xf>
    <xf numFmtId="0" fontId="37" fillId="0" borderId="10" xfId="0" quotePrefix="1" applyFont="1" applyBorder="1" applyAlignment="1">
      <alignment horizontal="center" vertical="center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horizontal="right"/>
    </xf>
    <xf numFmtId="0" fontId="7" fillId="0" borderId="0" xfId="0" quotePrefix="1" applyFont="1" applyAlignment="1">
      <alignment horizontal="right" vertical="center"/>
    </xf>
    <xf numFmtId="0" fontId="1" fillId="4" borderId="0" xfId="0" applyFont="1" applyFill="1"/>
    <xf numFmtId="0" fontId="31" fillId="4" borderId="0" xfId="0" applyFont="1" applyFill="1"/>
    <xf numFmtId="0" fontId="6" fillId="4" borderId="0" xfId="0" applyFont="1" applyFill="1"/>
    <xf numFmtId="0" fontId="8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20" fillId="6" borderId="0" xfId="0" quotePrefix="1" applyFont="1" applyFill="1" applyAlignment="1">
      <alignment horizontal="left" vertical="center"/>
    </xf>
    <xf numFmtId="0" fontId="20" fillId="6" borderId="0" xfId="0" quotePrefix="1" applyFont="1" applyFill="1" applyAlignment="1">
      <alignment horizontal="right" vertical="center"/>
    </xf>
    <xf numFmtId="0" fontId="37" fillId="0" borderId="0" xfId="0" quotePrefix="1" applyFont="1" applyAlignment="1">
      <alignment horizontal="center" vertical="center"/>
    </xf>
    <xf numFmtId="0" fontId="5" fillId="6" borderId="0" xfId="0" quotePrefix="1" applyFont="1" applyFill="1" applyAlignment="1">
      <alignment horizontal="left" vertical="center"/>
    </xf>
    <xf numFmtId="0" fontId="8" fillId="6" borderId="0" xfId="0" applyFont="1" applyFill="1" applyAlignment="1">
      <alignment horizontal="center" vertical="center"/>
    </xf>
    <xf numFmtId="0" fontId="5" fillId="6" borderId="0" xfId="0" quotePrefix="1" applyFont="1" applyFill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4" fillId="0" borderId="0" xfId="0" applyFont="1"/>
    <xf numFmtId="0" fontId="5" fillId="6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left" vertical="center"/>
    </xf>
    <xf numFmtId="0" fontId="4" fillId="0" borderId="0" xfId="0" quotePrefix="1" applyFont="1" applyAlignment="1">
      <alignment horizontal="right" vertical="center"/>
    </xf>
    <xf numFmtId="0" fontId="11" fillId="0" borderId="0" xfId="0" applyFont="1" applyProtection="1">
      <protection locked="0"/>
    </xf>
    <xf numFmtId="0" fontId="10" fillId="0" borderId="0" xfId="0" applyFont="1" applyAlignment="1">
      <alignment vertical="center" wrapText="1"/>
    </xf>
    <xf numFmtId="0" fontId="10" fillId="0" borderId="0" xfId="0" quotePrefix="1" applyFont="1" applyAlignment="1">
      <alignment vertical="center" wrapText="1"/>
    </xf>
    <xf numFmtId="0" fontId="18" fillId="0" borderId="0" xfId="0" applyFont="1" applyAlignment="1">
      <alignment horizontal="left"/>
    </xf>
    <xf numFmtId="0" fontId="9" fillId="0" borderId="0" xfId="0" applyFont="1"/>
    <xf numFmtId="0" fontId="19" fillId="0" borderId="0" xfId="0" applyFont="1" applyAlignment="1">
      <alignment wrapText="1"/>
    </xf>
    <xf numFmtId="0" fontId="5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4" fontId="0" fillId="0" borderId="0" xfId="0" applyNumberFormat="1"/>
    <xf numFmtId="164" fontId="29" fillId="0" borderId="13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quotePrefix="1" applyFont="1" applyAlignment="1">
      <alignment vertical="center"/>
    </xf>
    <xf numFmtId="0" fontId="10" fillId="0" borderId="0" xfId="0" quotePrefix="1" applyFont="1" applyAlignment="1">
      <alignment horizontal="center" vertical="center"/>
    </xf>
    <xf numFmtId="0" fontId="6" fillId="0" borderId="0" xfId="0" quotePrefix="1" applyFont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0" fontId="29" fillId="0" borderId="0" xfId="0" applyFont="1" applyAlignment="1">
      <alignment vertical="center"/>
    </xf>
    <xf numFmtId="0" fontId="29" fillId="0" borderId="1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10" fontId="0" fillId="0" borderId="0" xfId="0" applyNumberFormat="1"/>
    <xf numFmtId="0" fontId="0" fillId="0" borderId="0" xfId="0" applyProtection="1">
      <protection locked="0"/>
    </xf>
    <xf numFmtId="0" fontId="29" fillId="0" borderId="4" xfId="0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0" borderId="8" xfId="0" applyFont="1" applyBorder="1" applyAlignment="1">
      <alignment vertical="center" wrapText="1"/>
    </xf>
    <xf numFmtId="0" fontId="35" fillId="0" borderId="2" xfId="0" applyFont="1" applyBorder="1" applyAlignment="1">
      <alignment vertical="center"/>
    </xf>
    <xf numFmtId="0" fontId="35" fillId="0" borderId="1" xfId="0" applyFont="1" applyBorder="1" applyAlignment="1">
      <alignment vertical="center"/>
    </xf>
    <xf numFmtId="0" fontId="29" fillId="0" borderId="1" xfId="0" applyFont="1" applyBorder="1" applyAlignment="1">
      <alignment vertical="center"/>
    </xf>
    <xf numFmtId="0" fontId="29" fillId="0" borderId="9" xfId="0" applyFont="1" applyBorder="1" applyAlignment="1">
      <alignment vertical="center"/>
    </xf>
    <xf numFmtId="0" fontId="3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9" fillId="0" borderId="0" xfId="0" applyFont="1" applyAlignment="1" applyProtection="1">
      <alignment wrapText="1"/>
      <protection locked="0"/>
    </xf>
    <xf numFmtId="0" fontId="17" fillId="0" borderId="0" xfId="0" applyFont="1" applyAlignment="1">
      <alignment vertical="center"/>
    </xf>
    <xf numFmtId="49" fontId="29" fillId="0" borderId="15" xfId="0" applyNumberFormat="1" applyFont="1" applyBorder="1" applyAlignment="1" applyProtection="1">
      <alignment horizontal="left" vertical="center" wrapText="1"/>
      <protection locked="0"/>
    </xf>
    <xf numFmtId="49" fontId="29" fillId="0" borderId="16" xfId="0" applyNumberFormat="1" applyFont="1" applyBorder="1" applyAlignment="1" applyProtection="1">
      <alignment horizontal="left" vertical="center" wrapText="1"/>
      <protection locked="0"/>
    </xf>
    <xf numFmtId="3" fontId="29" fillId="0" borderId="15" xfId="0" applyNumberFormat="1" applyFont="1" applyBorder="1" applyAlignment="1" applyProtection="1">
      <alignment horizontal="left" vertical="center" wrapText="1"/>
      <protection locked="0"/>
    </xf>
    <xf numFmtId="0" fontId="6" fillId="0" borderId="0" xfId="0" applyFont="1"/>
    <xf numFmtId="1" fontId="25" fillId="0" borderId="0" xfId="0" quotePrefix="1" applyNumberFormat="1" applyFont="1" applyAlignment="1">
      <alignment horizontal="left" vertical="center"/>
    </xf>
    <xf numFmtId="0" fontId="8" fillId="0" borderId="8" xfId="0" applyFont="1" applyBorder="1" applyAlignment="1">
      <alignment horizontal="right" vertical="center" wrapText="1"/>
    </xf>
    <xf numFmtId="0" fontId="2" fillId="0" borderId="0" xfId="0" quotePrefix="1" applyFont="1"/>
    <xf numFmtId="49" fontId="22" fillId="0" borderId="0" xfId="0" applyNumberFormat="1" applyFont="1" applyAlignment="1">
      <alignment horizontal="center" vertical="center"/>
    </xf>
    <xf numFmtId="49" fontId="24" fillId="3" borderId="0" xfId="0" applyNumberFormat="1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49" fontId="29" fillId="7" borderId="5" xfId="0" applyNumberFormat="1" applyFont="1" applyFill="1" applyBorder="1" applyAlignment="1" applyProtection="1">
      <alignment horizontal="left" vertical="center"/>
      <protection locked="0"/>
    </xf>
    <xf numFmtId="49" fontId="29" fillId="7" borderId="6" xfId="0" applyNumberFormat="1" applyFont="1" applyFill="1" applyBorder="1" applyAlignment="1" applyProtection="1">
      <alignment horizontal="left" vertical="center"/>
      <protection locked="0"/>
    </xf>
    <xf numFmtId="49" fontId="29" fillId="7" borderId="7" xfId="0" applyNumberFormat="1" applyFont="1" applyFill="1" applyBorder="1" applyAlignment="1" applyProtection="1">
      <alignment horizontal="left" vertical="center"/>
      <protection locked="0"/>
    </xf>
    <xf numFmtId="0" fontId="29" fillId="7" borderId="5" xfId="0" applyFont="1" applyFill="1" applyBorder="1" applyAlignment="1" applyProtection="1">
      <alignment horizontal="left" vertical="center"/>
      <protection locked="0"/>
    </xf>
    <xf numFmtId="0" fontId="29" fillId="7" borderId="6" xfId="0" applyFont="1" applyFill="1" applyBorder="1" applyAlignment="1" applyProtection="1">
      <alignment horizontal="left" vertical="center"/>
      <protection locked="0"/>
    </xf>
    <xf numFmtId="0" fontId="29" fillId="7" borderId="7" xfId="0" applyFont="1" applyFill="1" applyBorder="1" applyAlignment="1" applyProtection="1">
      <alignment horizontal="left" vertical="center"/>
      <protection locked="0"/>
    </xf>
    <xf numFmtId="0" fontId="29" fillId="3" borderId="0" xfId="0" applyFont="1" applyFill="1" applyAlignment="1">
      <alignment horizontal="left" vertical="top" wrapText="1"/>
    </xf>
    <xf numFmtId="0" fontId="29" fillId="3" borderId="8" xfId="0" applyFont="1" applyFill="1" applyBorder="1" applyAlignment="1">
      <alignment horizontal="left" vertical="top" wrapText="1"/>
    </xf>
    <xf numFmtId="49" fontId="2" fillId="7" borderId="0" xfId="0" applyNumberFormat="1" applyFont="1" applyFill="1" applyAlignment="1">
      <alignment horizontal="left" vertical="top" wrapText="1"/>
    </xf>
    <xf numFmtId="49" fontId="24" fillId="7" borderId="0" xfId="0" applyNumberFormat="1" applyFont="1" applyFill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49" fontId="24" fillId="0" borderId="0" xfId="0" applyNumberFormat="1" applyFont="1" applyAlignment="1">
      <alignment horizontal="left" vertical="top" wrapText="1"/>
    </xf>
    <xf numFmtId="49" fontId="2" fillId="6" borderId="0" xfId="0" applyNumberFormat="1" applyFont="1" applyFill="1" applyAlignment="1">
      <alignment horizontal="left" vertical="top" wrapText="1"/>
    </xf>
    <xf numFmtId="49" fontId="24" fillId="6" borderId="0" xfId="0" applyNumberFormat="1" applyFont="1" applyFill="1" applyAlignment="1">
      <alignment horizontal="left" vertical="top" wrapText="1"/>
    </xf>
    <xf numFmtId="49" fontId="29" fillId="7" borderId="17" xfId="0" applyNumberFormat="1" applyFont="1" applyFill="1" applyBorder="1" applyAlignment="1" applyProtection="1">
      <alignment horizontal="left" vertical="center" wrapText="1"/>
      <protection locked="0"/>
    </xf>
    <xf numFmtId="49" fontId="29" fillId="7" borderId="10" xfId="0" applyNumberFormat="1" applyFont="1" applyFill="1" applyBorder="1" applyAlignment="1" applyProtection="1">
      <alignment horizontal="left" vertical="center" wrapText="1"/>
      <protection locked="0"/>
    </xf>
    <xf numFmtId="49" fontId="29" fillId="7" borderId="11" xfId="0" applyNumberFormat="1" applyFont="1" applyFill="1" applyBorder="1" applyAlignment="1" applyProtection="1">
      <alignment horizontal="left" vertical="center" wrapText="1"/>
      <protection locked="0"/>
    </xf>
    <xf numFmtId="49" fontId="29" fillId="7" borderId="4" xfId="0" applyNumberFormat="1" applyFont="1" applyFill="1" applyBorder="1" applyAlignment="1" applyProtection="1">
      <alignment horizontal="left" vertical="center" wrapText="1"/>
      <protection locked="0"/>
    </xf>
    <xf numFmtId="49" fontId="29" fillId="7" borderId="0" xfId="0" applyNumberFormat="1" applyFont="1" applyFill="1" applyAlignment="1" applyProtection="1">
      <alignment horizontal="left" vertical="center" wrapText="1"/>
      <protection locked="0"/>
    </xf>
    <xf numFmtId="49" fontId="29" fillId="7" borderId="8" xfId="0" applyNumberFormat="1" applyFont="1" applyFill="1" applyBorder="1" applyAlignment="1" applyProtection="1">
      <alignment horizontal="left" vertical="center" wrapText="1"/>
      <protection locked="0"/>
    </xf>
    <xf numFmtId="49" fontId="29" fillId="7" borderId="2" xfId="0" applyNumberFormat="1" applyFont="1" applyFill="1" applyBorder="1" applyAlignment="1" applyProtection="1">
      <alignment horizontal="left" vertical="center" wrapText="1"/>
      <protection locked="0"/>
    </xf>
    <xf numFmtId="49" fontId="29" fillId="7" borderId="1" xfId="0" applyNumberFormat="1" applyFont="1" applyFill="1" applyBorder="1" applyAlignment="1" applyProtection="1">
      <alignment horizontal="left" vertical="center" wrapText="1"/>
      <protection locked="0"/>
    </xf>
    <xf numFmtId="49" fontId="29" fillId="7" borderId="9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 wrapText="1"/>
    </xf>
    <xf numFmtId="0" fontId="24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vertical="center"/>
    </xf>
    <xf numFmtId="0" fontId="24" fillId="0" borderId="36" xfId="0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36" fillId="0" borderId="0" xfId="0" applyFont="1" applyAlignment="1">
      <alignment horizontal="left" vertical="top" wrapText="1"/>
    </xf>
    <xf numFmtId="49" fontId="29" fillId="0" borderId="17" xfId="0" applyNumberFormat="1" applyFont="1" applyBorder="1" applyAlignment="1" applyProtection="1">
      <alignment horizontal="center" vertical="center" wrapText="1"/>
      <protection locked="0"/>
    </xf>
    <xf numFmtId="49" fontId="29" fillId="0" borderId="10" xfId="0" applyNumberFormat="1" applyFont="1" applyBorder="1" applyAlignment="1" applyProtection="1">
      <alignment horizontal="center" vertical="center" wrapText="1"/>
      <protection locked="0"/>
    </xf>
    <xf numFmtId="49" fontId="29" fillId="0" borderId="11" xfId="0" applyNumberFormat="1" applyFont="1" applyBorder="1" applyAlignment="1" applyProtection="1">
      <alignment horizontal="center" vertical="center" wrapText="1"/>
      <protection locked="0"/>
    </xf>
    <xf numFmtId="49" fontId="29" fillId="0" borderId="4" xfId="0" applyNumberFormat="1" applyFont="1" applyBorder="1" applyAlignment="1" applyProtection="1">
      <alignment horizontal="center" vertical="center" wrapText="1"/>
      <protection locked="0"/>
    </xf>
    <xf numFmtId="49" fontId="29" fillId="0" borderId="0" xfId="0" applyNumberFormat="1" applyFont="1" applyAlignment="1" applyProtection="1">
      <alignment horizontal="center" vertical="center" wrapText="1"/>
      <protection locked="0"/>
    </xf>
    <xf numFmtId="49" fontId="29" fillId="0" borderId="8" xfId="0" applyNumberFormat="1" applyFont="1" applyBorder="1" applyAlignment="1" applyProtection="1">
      <alignment horizontal="center" vertical="center" wrapText="1"/>
      <protection locked="0"/>
    </xf>
    <xf numFmtId="49" fontId="29" fillId="0" borderId="2" xfId="0" applyNumberFormat="1" applyFont="1" applyBorder="1" applyAlignment="1" applyProtection="1">
      <alignment horizontal="center" vertical="center" wrapText="1"/>
      <protection locked="0"/>
    </xf>
    <xf numFmtId="49" fontId="29" fillId="0" borderId="1" xfId="0" applyNumberFormat="1" applyFont="1" applyBorder="1" applyAlignment="1" applyProtection="1">
      <alignment horizontal="center" vertical="center" wrapText="1"/>
      <protection locked="0"/>
    </xf>
    <xf numFmtId="49" fontId="29" fillId="0" borderId="9" xfId="0" applyNumberFormat="1" applyFont="1" applyBorder="1" applyAlignment="1" applyProtection="1">
      <alignment horizontal="center" vertical="center" wrapText="1"/>
      <protection locked="0"/>
    </xf>
    <xf numFmtId="0" fontId="43" fillId="0" borderId="0" xfId="0" applyFont="1" applyAlignment="1">
      <alignment wrapText="1"/>
    </xf>
    <xf numFmtId="0" fontId="0" fillId="0" borderId="0" xfId="0"/>
    <xf numFmtId="0" fontId="4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29" fillId="0" borderId="17" xfId="0" applyNumberFormat="1" applyFont="1" applyBorder="1" applyAlignment="1" applyProtection="1">
      <alignment horizontal="left" vertical="center" wrapText="1"/>
      <protection locked="0"/>
    </xf>
    <xf numFmtId="49" fontId="29" fillId="0" borderId="10" xfId="0" applyNumberFormat="1" applyFont="1" applyBorder="1" applyAlignment="1" applyProtection="1">
      <alignment horizontal="left" vertical="center" wrapText="1"/>
      <protection locked="0"/>
    </xf>
    <xf numFmtId="49" fontId="29" fillId="0" borderId="11" xfId="0" applyNumberFormat="1" applyFont="1" applyBorder="1" applyAlignment="1" applyProtection="1">
      <alignment horizontal="left" vertical="center" wrapText="1"/>
      <protection locked="0"/>
    </xf>
    <xf numFmtId="49" fontId="29" fillId="0" borderId="4" xfId="0" applyNumberFormat="1" applyFont="1" applyBorder="1" applyAlignment="1" applyProtection="1">
      <alignment horizontal="left" vertical="center" wrapText="1"/>
      <protection locked="0"/>
    </xf>
    <xf numFmtId="49" fontId="29" fillId="0" borderId="0" xfId="0" applyNumberFormat="1" applyFont="1" applyAlignment="1" applyProtection="1">
      <alignment horizontal="left" vertical="center" wrapText="1"/>
      <protection locked="0"/>
    </xf>
    <xf numFmtId="49" fontId="29" fillId="0" borderId="8" xfId="0" applyNumberFormat="1" applyFont="1" applyBorder="1" applyAlignment="1" applyProtection="1">
      <alignment horizontal="left" vertical="center" wrapText="1"/>
      <protection locked="0"/>
    </xf>
    <xf numFmtId="49" fontId="29" fillId="0" borderId="2" xfId="0" applyNumberFormat="1" applyFont="1" applyBorder="1" applyAlignment="1" applyProtection="1">
      <alignment horizontal="left" vertical="center" wrapText="1"/>
      <protection locked="0"/>
    </xf>
    <xf numFmtId="49" fontId="29" fillId="0" borderId="1" xfId="0" applyNumberFormat="1" applyFont="1" applyBorder="1" applyAlignment="1" applyProtection="1">
      <alignment horizontal="left" vertical="center" wrapText="1"/>
      <protection locked="0"/>
    </xf>
    <xf numFmtId="49" fontId="29" fillId="0" borderId="9" xfId="0" applyNumberFormat="1" applyFont="1" applyBorder="1" applyAlignment="1" applyProtection="1">
      <alignment horizontal="left" vertical="center" wrapText="1"/>
      <protection locked="0"/>
    </xf>
    <xf numFmtId="0" fontId="29" fillId="0" borderId="4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49" fontId="29" fillId="0" borderId="10" xfId="0" applyNumberFormat="1" applyFont="1" applyBorder="1" applyAlignment="1" applyProtection="1">
      <alignment vertical="center" wrapText="1"/>
      <protection locked="0"/>
    </xf>
    <xf numFmtId="49" fontId="29" fillId="0" borderId="11" xfId="0" applyNumberFormat="1" applyFont="1" applyBorder="1" applyAlignment="1" applyProtection="1">
      <alignment vertical="center" wrapText="1"/>
      <protection locked="0"/>
    </xf>
    <xf numFmtId="49" fontId="29" fillId="0" borderId="4" xfId="0" applyNumberFormat="1" applyFont="1" applyBorder="1" applyAlignment="1" applyProtection="1">
      <alignment vertical="center" wrapText="1"/>
      <protection locked="0"/>
    </xf>
    <xf numFmtId="49" fontId="29" fillId="0" borderId="0" xfId="0" applyNumberFormat="1" applyFont="1" applyAlignment="1" applyProtection="1">
      <alignment vertical="center" wrapText="1"/>
      <protection locked="0"/>
    </xf>
    <xf numFmtId="49" fontId="29" fillId="0" borderId="8" xfId="0" applyNumberFormat="1" applyFont="1" applyBorder="1" applyAlignment="1" applyProtection="1">
      <alignment vertical="center" wrapText="1"/>
      <protection locked="0"/>
    </xf>
    <xf numFmtId="49" fontId="29" fillId="0" borderId="2" xfId="0" applyNumberFormat="1" applyFont="1" applyBorder="1" applyAlignment="1" applyProtection="1">
      <alignment vertical="center" wrapText="1"/>
      <protection locked="0"/>
    </xf>
    <xf numFmtId="49" fontId="29" fillId="0" borderId="1" xfId="0" applyNumberFormat="1" applyFont="1" applyBorder="1" applyAlignment="1" applyProtection="1">
      <alignment vertical="center" wrapText="1"/>
      <protection locked="0"/>
    </xf>
    <xf numFmtId="49" fontId="29" fillId="0" borderId="9" xfId="0" applyNumberFormat="1" applyFont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left" vertical="center" wrapText="1"/>
    </xf>
    <xf numFmtId="165" fontId="29" fillId="0" borderId="5" xfId="0" applyNumberFormat="1" applyFont="1" applyBorder="1" applyAlignment="1" applyProtection="1">
      <alignment horizontal="center" vertical="center" wrapText="1"/>
      <protection locked="0"/>
    </xf>
    <xf numFmtId="165" fontId="29" fillId="0" borderId="6" xfId="0" applyNumberFormat="1" applyFont="1" applyBorder="1" applyAlignment="1" applyProtection="1">
      <alignment horizontal="center" vertical="center" wrapText="1"/>
      <protection locked="0"/>
    </xf>
    <xf numFmtId="165" fontId="29" fillId="0" borderId="7" xfId="0" applyNumberFormat="1" applyFont="1" applyBorder="1" applyAlignment="1" applyProtection="1">
      <alignment horizontal="center" vertical="center" wrapText="1"/>
      <protection locked="0"/>
    </xf>
    <xf numFmtId="164" fontId="29" fillId="0" borderId="17" xfId="0" applyNumberFormat="1" applyFont="1" applyBorder="1" applyAlignment="1" applyProtection="1">
      <alignment horizontal="center" wrapText="1"/>
      <protection locked="0"/>
    </xf>
    <xf numFmtId="164" fontId="29" fillId="0" borderId="10" xfId="0" applyNumberFormat="1" applyFont="1" applyBorder="1" applyAlignment="1" applyProtection="1">
      <alignment horizontal="center" wrapText="1"/>
      <protection locked="0"/>
    </xf>
    <xf numFmtId="164" fontId="29" fillId="0" borderId="11" xfId="0" applyNumberFormat="1" applyFont="1" applyBorder="1" applyAlignment="1" applyProtection="1">
      <alignment horizontal="center" wrapText="1"/>
      <protection locked="0"/>
    </xf>
    <xf numFmtId="164" fontId="29" fillId="0" borderId="4" xfId="0" applyNumberFormat="1" applyFont="1" applyBorder="1" applyAlignment="1" applyProtection="1">
      <alignment horizontal="center" wrapText="1"/>
      <protection locked="0"/>
    </xf>
    <xf numFmtId="164" fontId="29" fillId="0" borderId="0" xfId="0" applyNumberFormat="1" applyFont="1" applyAlignment="1" applyProtection="1">
      <alignment horizontal="center" wrapText="1"/>
      <protection locked="0"/>
    </xf>
    <xf numFmtId="164" fontId="29" fillId="0" borderId="8" xfId="0" applyNumberFormat="1" applyFont="1" applyBorder="1" applyAlignment="1" applyProtection="1">
      <alignment horizontal="center" wrapText="1"/>
      <protection locked="0"/>
    </xf>
    <xf numFmtId="164" fontId="29" fillId="0" borderId="2" xfId="0" applyNumberFormat="1" applyFont="1" applyBorder="1" applyAlignment="1" applyProtection="1">
      <alignment horizontal="center" wrapText="1"/>
      <protection locked="0"/>
    </xf>
    <xf numFmtId="164" fontId="29" fillId="0" borderId="1" xfId="0" applyNumberFormat="1" applyFont="1" applyBorder="1" applyAlignment="1" applyProtection="1">
      <alignment horizontal="center" wrapText="1"/>
      <protection locked="0"/>
    </xf>
    <xf numFmtId="164" fontId="29" fillId="0" borderId="9" xfId="0" applyNumberFormat="1" applyFont="1" applyBorder="1" applyAlignment="1" applyProtection="1">
      <alignment horizontal="center" wrapText="1"/>
      <protection locked="0"/>
    </xf>
    <xf numFmtId="164" fontId="29" fillId="0" borderId="0" xfId="0" applyNumberFormat="1" applyFont="1" applyAlignment="1">
      <alignment horizontal="left" wrapText="1"/>
    </xf>
    <xf numFmtId="0" fontId="29" fillId="0" borderId="17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left" vertical="center" wrapText="1"/>
    </xf>
    <xf numFmtId="0" fontId="29" fillId="0" borderId="1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quotePrefix="1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8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8" fillId="0" borderId="17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10" xfId="0" quotePrefix="1" applyFont="1" applyBorder="1" applyAlignment="1">
      <alignment horizontal="center"/>
    </xf>
    <xf numFmtId="0" fontId="8" fillId="0" borderId="11" xfId="0" quotePrefix="1" applyFont="1" applyBorder="1" applyAlignment="1">
      <alignment horizontal="center"/>
    </xf>
    <xf numFmtId="0" fontId="8" fillId="0" borderId="1" xfId="0" quotePrefix="1" applyFont="1" applyBorder="1" applyAlignment="1">
      <alignment horizontal="center" vertical="center"/>
    </xf>
    <xf numFmtId="0" fontId="8" fillId="0" borderId="9" xfId="0" quotePrefix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0" borderId="0" xfId="0" quotePrefix="1" applyFont="1" applyAlignment="1">
      <alignment horizontal="left" vertical="center" wrapText="1"/>
    </xf>
    <xf numFmtId="49" fontId="29" fillId="0" borderId="18" xfId="0" applyNumberFormat="1" applyFont="1" applyBorder="1" applyAlignment="1">
      <alignment horizontal="center" vertical="center" wrapText="1"/>
    </xf>
    <xf numFmtId="49" fontId="29" fillId="0" borderId="15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4" fontId="29" fillId="0" borderId="5" xfId="0" applyNumberFormat="1" applyFont="1" applyBorder="1" applyAlignment="1" applyProtection="1">
      <alignment horizontal="center" vertical="center" wrapText="1"/>
      <protection locked="0"/>
    </xf>
    <xf numFmtId="164" fontId="29" fillId="0" borderId="6" xfId="0" applyNumberFormat="1" applyFont="1" applyBorder="1" applyAlignment="1" applyProtection="1">
      <alignment horizontal="center" vertical="center" wrapText="1"/>
      <protection locked="0"/>
    </xf>
    <xf numFmtId="164" fontId="29" fillId="0" borderId="7" xfId="0" applyNumberFormat="1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 wrapText="1"/>
    </xf>
    <xf numFmtId="49" fontId="29" fillId="0" borderId="5" xfId="0" applyNumberFormat="1" applyFont="1" applyBorder="1" applyAlignment="1" applyProtection="1">
      <alignment horizontal="left" vertical="center" wrapText="1"/>
      <protection locked="0"/>
    </xf>
    <xf numFmtId="49" fontId="29" fillId="0" borderId="6" xfId="0" applyNumberFormat="1" applyFont="1" applyBorder="1" applyAlignment="1" applyProtection="1">
      <alignment horizontal="left" vertical="center" wrapText="1"/>
      <protection locked="0"/>
    </xf>
    <xf numFmtId="49" fontId="29" fillId="0" borderId="7" xfId="0" applyNumberFormat="1" applyFont="1" applyBorder="1" applyAlignment="1" applyProtection="1">
      <alignment horizontal="left" vertical="center" wrapText="1"/>
      <protection locked="0"/>
    </xf>
    <xf numFmtId="3" fontId="44" fillId="0" borderId="4" xfId="0" applyNumberFormat="1" applyFont="1" applyBorder="1" applyAlignment="1">
      <alignment horizontal="right" vertical="center" wrapText="1"/>
    </xf>
    <xf numFmtId="3" fontId="44" fillId="0" borderId="0" xfId="0" applyNumberFormat="1" applyFont="1" applyAlignment="1">
      <alignment horizontal="right" vertical="center" wrapText="1"/>
    </xf>
    <xf numFmtId="3" fontId="44" fillId="0" borderId="8" xfId="0" applyNumberFormat="1" applyFont="1" applyBorder="1" applyAlignment="1">
      <alignment horizontal="right" vertical="center" wrapText="1"/>
    </xf>
    <xf numFmtId="3" fontId="44" fillId="0" borderId="2" xfId="0" applyNumberFormat="1" applyFont="1" applyBorder="1" applyAlignment="1">
      <alignment horizontal="right" vertical="center" wrapText="1"/>
    </xf>
    <xf numFmtId="3" fontId="44" fillId="0" borderId="1" xfId="0" applyNumberFormat="1" applyFont="1" applyBorder="1" applyAlignment="1">
      <alignment horizontal="right" vertical="center" wrapText="1"/>
    </xf>
    <xf numFmtId="3" fontId="44" fillId="0" borderId="9" xfId="0" applyNumberFormat="1" applyFont="1" applyBorder="1" applyAlignment="1">
      <alignment horizontal="right" vertical="center" wrapText="1"/>
    </xf>
    <xf numFmtId="0" fontId="8" fillId="0" borderId="0" xfId="0" quotePrefix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4" fontId="29" fillId="0" borderId="4" xfId="0" applyNumberFormat="1" applyFont="1" applyBorder="1" applyAlignment="1" applyProtection="1">
      <alignment horizontal="center" vertical="center" wrapText="1"/>
      <protection locked="0"/>
    </xf>
    <xf numFmtId="164" fontId="29" fillId="0" borderId="0" xfId="0" applyNumberFormat="1" applyFont="1" applyAlignment="1" applyProtection="1">
      <alignment horizontal="center" vertical="center" wrapText="1"/>
      <protection locked="0"/>
    </xf>
    <xf numFmtId="164" fontId="29" fillId="0" borderId="8" xfId="0" applyNumberFormat="1" applyFont="1" applyBorder="1" applyAlignment="1" applyProtection="1">
      <alignment horizontal="center" vertical="center" wrapText="1"/>
      <protection locked="0"/>
    </xf>
    <xf numFmtId="164" fontId="29" fillId="0" borderId="2" xfId="0" applyNumberFormat="1" applyFont="1" applyBorder="1" applyAlignment="1" applyProtection="1">
      <alignment horizontal="center" vertical="center" wrapText="1"/>
      <protection locked="0"/>
    </xf>
    <xf numFmtId="164" fontId="29" fillId="0" borderId="1" xfId="0" applyNumberFormat="1" applyFont="1" applyBorder="1" applyAlignment="1" applyProtection="1">
      <alignment horizontal="center" vertical="center" wrapText="1"/>
      <protection locked="0"/>
    </xf>
    <xf numFmtId="164" fontId="29" fillId="0" borderId="9" xfId="0" applyNumberFormat="1" applyFont="1" applyBorder="1" applyAlignment="1" applyProtection="1">
      <alignment horizontal="center" vertical="center" wrapText="1"/>
      <protection locked="0"/>
    </xf>
    <xf numFmtId="49" fontId="30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3" fontId="29" fillId="0" borderId="4" xfId="0" applyNumberFormat="1" applyFont="1" applyBorder="1" applyAlignment="1">
      <alignment horizontal="right" vertical="center" wrapText="1"/>
    </xf>
    <xf numFmtId="3" fontId="29" fillId="0" borderId="0" xfId="0" applyNumberFormat="1" applyFont="1" applyAlignment="1">
      <alignment horizontal="right" vertical="center" wrapText="1"/>
    </xf>
    <xf numFmtId="3" fontId="29" fillId="0" borderId="8" xfId="0" applyNumberFormat="1" applyFont="1" applyBorder="1" applyAlignment="1">
      <alignment horizontal="right" vertical="center" wrapText="1"/>
    </xf>
    <xf numFmtId="3" fontId="29" fillId="0" borderId="2" xfId="0" applyNumberFormat="1" applyFont="1" applyBorder="1" applyAlignment="1">
      <alignment horizontal="right" vertical="center" wrapText="1"/>
    </xf>
    <xf numFmtId="3" fontId="29" fillId="0" borderId="1" xfId="0" applyNumberFormat="1" applyFont="1" applyBorder="1" applyAlignment="1">
      <alignment horizontal="right" vertical="center" wrapText="1"/>
    </xf>
    <xf numFmtId="3" fontId="29" fillId="0" borderId="9" xfId="0" applyNumberFormat="1" applyFont="1" applyBorder="1" applyAlignment="1">
      <alignment horizontal="right" vertical="center" wrapText="1"/>
    </xf>
    <xf numFmtId="3" fontId="29" fillId="0" borderId="4" xfId="0" applyNumberFormat="1" applyFont="1" applyBorder="1" applyAlignment="1" applyProtection="1">
      <alignment horizontal="right" vertical="center" wrapText="1"/>
      <protection locked="0"/>
    </xf>
    <xf numFmtId="3" fontId="29" fillId="0" borderId="0" xfId="0" applyNumberFormat="1" applyFont="1" applyAlignment="1" applyProtection="1">
      <alignment horizontal="right" vertical="center" wrapText="1"/>
      <protection locked="0"/>
    </xf>
    <xf numFmtId="3" fontId="29" fillId="0" borderId="8" xfId="0" applyNumberFormat="1" applyFont="1" applyBorder="1" applyAlignment="1" applyProtection="1">
      <alignment horizontal="right" vertical="center" wrapText="1"/>
      <protection locked="0"/>
    </xf>
    <xf numFmtId="3" fontId="29" fillId="0" borderId="2" xfId="0" applyNumberFormat="1" applyFont="1" applyBorder="1" applyAlignment="1" applyProtection="1">
      <alignment horizontal="right" vertical="center" wrapText="1"/>
      <protection locked="0"/>
    </xf>
    <xf numFmtId="3" fontId="29" fillId="0" borderId="1" xfId="0" applyNumberFormat="1" applyFont="1" applyBorder="1" applyAlignment="1" applyProtection="1">
      <alignment horizontal="right" vertical="center" wrapText="1"/>
      <protection locked="0"/>
    </xf>
    <xf numFmtId="3" fontId="29" fillId="0" borderId="9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24" fillId="0" borderId="0" xfId="0" applyFont="1" applyAlignment="1">
      <alignment wrapText="1"/>
    </xf>
    <xf numFmtId="49" fontId="34" fillId="0" borderId="0" xfId="0" applyNumberFormat="1" applyFont="1" applyAlignment="1">
      <alignment horizontal="right" vertical="center" wrapText="1"/>
    </xf>
    <xf numFmtId="0" fontId="29" fillId="0" borderId="0" xfId="0" applyFont="1" applyAlignment="1">
      <alignment horizontal="right" vertical="center" wrapText="1"/>
    </xf>
    <xf numFmtId="49" fontId="29" fillId="0" borderId="18" xfId="0" applyNumberFormat="1" applyFont="1" applyBorder="1" applyAlignment="1" applyProtection="1">
      <alignment horizontal="center" vertical="center" wrapText="1"/>
      <protection locked="0"/>
    </xf>
    <xf numFmtId="49" fontId="29" fillId="0" borderId="15" xfId="0" applyNumberFormat="1" applyFont="1" applyBorder="1" applyAlignment="1" applyProtection="1">
      <alignment horizontal="center" vertical="center" wrapText="1"/>
      <protection locked="0"/>
    </xf>
    <xf numFmtId="49" fontId="1" fillId="0" borderId="10" xfId="0" applyNumberFormat="1" applyFont="1" applyBorder="1" applyAlignment="1" applyProtection="1">
      <alignment vertical="center" wrapText="1"/>
      <protection locked="0"/>
    </xf>
    <xf numFmtId="49" fontId="1" fillId="0" borderId="11" xfId="0" applyNumberFormat="1" applyFont="1" applyBorder="1" applyAlignment="1" applyProtection="1">
      <alignment vertical="center" wrapText="1"/>
      <protection locked="0"/>
    </xf>
    <xf numFmtId="49" fontId="1" fillId="0" borderId="1" xfId="0" applyNumberFormat="1" applyFont="1" applyBorder="1" applyAlignment="1" applyProtection="1">
      <alignment vertical="center" wrapText="1"/>
      <protection locked="0"/>
    </xf>
    <xf numFmtId="49" fontId="1" fillId="0" borderId="9" xfId="0" applyNumberFormat="1" applyFont="1" applyBorder="1" applyAlignment="1" applyProtection="1">
      <alignment vertical="center" wrapText="1"/>
      <protection locked="0"/>
    </xf>
    <xf numFmtId="0" fontId="36" fillId="0" borderId="0" xfId="0" applyFont="1" applyAlignment="1">
      <alignment horizontal="center" vertical="center" wrapText="1"/>
    </xf>
    <xf numFmtId="0" fontId="45" fillId="0" borderId="0" xfId="0" applyFont="1" applyAlignment="1">
      <alignment horizontal="left" vertical="top" wrapText="1"/>
    </xf>
    <xf numFmtId="3" fontId="29" fillId="0" borderId="17" xfId="0" applyNumberFormat="1" applyFont="1" applyBorder="1" applyAlignment="1" applyProtection="1">
      <alignment horizontal="right" vertical="center" wrapText="1"/>
      <protection locked="0"/>
    </xf>
    <xf numFmtId="3" fontId="29" fillId="0" borderId="10" xfId="0" quotePrefix="1" applyNumberFormat="1" applyFont="1" applyBorder="1" applyAlignment="1" applyProtection="1">
      <alignment horizontal="right" vertical="center" wrapText="1"/>
      <protection locked="0"/>
    </xf>
    <xf numFmtId="3" fontId="29" fillId="0" borderId="11" xfId="0" quotePrefix="1" applyNumberFormat="1" applyFont="1" applyBorder="1" applyAlignment="1" applyProtection="1">
      <alignment horizontal="right" vertical="center" wrapText="1"/>
      <protection locked="0"/>
    </xf>
    <xf numFmtId="3" fontId="29" fillId="0" borderId="2" xfId="0" quotePrefix="1" applyNumberFormat="1" applyFont="1" applyBorder="1" applyAlignment="1" applyProtection="1">
      <alignment horizontal="right" vertical="center" wrapText="1"/>
      <protection locked="0"/>
    </xf>
    <xf numFmtId="3" fontId="29" fillId="0" borderId="1" xfId="0" quotePrefix="1" applyNumberFormat="1" applyFont="1" applyBorder="1" applyAlignment="1" applyProtection="1">
      <alignment horizontal="right" vertical="center" wrapText="1"/>
      <protection locked="0"/>
    </xf>
    <xf numFmtId="3" fontId="29" fillId="0" borderId="9" xfId="0" quotePrefix="1" applyNumberFormat="1" applyFont="1" applyBorder="1" applyAlignment="1" applyProtection="1">
      <alignment horizontal="right" vertical="center" wrapText="1"/>
      <protection locked="0"/>
    </xf>
    <xf numFmtId="164" fontId="29" fillId="0" borderId="3" xfId="0" applyNumberFormat="1" applyFont="1" applyBorder="1" applyAlignment="1" applyProtection="1">
      <alignment horizontal="center" vertical="center" wrapText="1"/>
      <protection locked="0"/>
    </xf>
    <xf numFmtId="164" fontId="29" fillId="0" borderId="3" xfId="0" applyNumberFormat="1" applyFont="1" applyBorder="1" applyAlignment="1" applyProtection="1">
      <alignment horizontal="center" wrapText="1"/>
      <protection locked="0"/>
    </xf>
    <xf numFmtId="49" fontId="29" fillId="0" borderId="10" xfId="0" applyNumberFormat="1" applyFont="1" applyBorder="1" applyAlignment="1" applyProtection="1">
      <alignment horizontal="left" wrapText="1"/>
      <protection locked="0"/>
    </xf>
    <xf numFmtId="49" fontId="29" fillId="0" borderId="2" xfId="0" applyNumberFormat="1" applyFont="1" applyBorder="1" applyAlignment="1" applyProtection="1">
      <alignment horizontal="left" wrapText="1"/>
      <protection locked="0"/>
    </xf>
    <xf numFmtId="49" fontId="29" fillId="0" borderId="1" xfId="0" applyNumberFormat="1" applyFont="1" applyBorder="1" applyAlignment="1" applyProtection="1">
      <alignment horizontal="left" wrapText="1"/>
      <protection locked="0"/>
    </xf>
    <xf numFmtId="49" fontId="29" fillId="0" borderId="3" xfId="0" applyNumberFormat="1" applyFont="1" applyBorder="1" applyAlignment="1" applyProtection="1">
      <alignment horizontal="left" vertical="center" wrapText="1"/>
      <protection locked="0"/>
    </xf>
    <xf numFmtId="49" fontId="29" fillId="0" borderId="3" xfId="0" applyNumberFormat="1" applyFont="1" applyBorder="1" applyAlignment="1" applyProtection="1">
      <alignment horizontal="left" wrapText="1"/>
      <protection locked="0"/>
    </xf>
    <xf numFmtId="49" fontId="29" fillId="0" borderId="10" xfId="0" quotePrefix="1" applyNumberFormat="1" applyFont="1" applyBorder="1" applyAlignment="1" applyProtection="1">
      <alignment horizontal="left" vertical="center" wrapText="1"/>
      <protection locked="0"/>
    </xf>
    <xf numFmtId="49" fontId="29" fillId="0" borderId="11" xfId="0" quotePrefix="1" applyNumberFormat="1" applyFont="1" applyBorder="1" applyAlignment="1" applyProtection="1">
      <alignment horizontal="left" vertical="center" wrapText="1"/>
      <protection locked="0"/>
    </xf>
    <xf numFmtId="49" fontId="29" fillId="0" borderId="2" xfId="0" quotePrefix="1" applyNumberFormat="1" applyFont="1" applyBorder="1" applyAlignment="1" applyProtection="1">
      <alignment horizontal="left" vertical="center" wrapText="1"/>
      <protection locked="0"/>
    </xf>
    <xf numFmtId="49" fontId="29" fillId="0" borderId="1" xfId="0" quotePrefix="1" applyNumberFormat="1" applyFont="1" applyBorder="1" applyAlignment="1" applyProtection="1">
      <alignment horizontal="left" vertical="center" wrapText="1"/>
      <protection locked="0"/>
    </xf>
    <xf numFmtId="49" fontId="29" fillId="0" borderId="9" xfId="0" quotePrefix="1" applyNumberFormat="1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9" fillId="0" borderId="19" xfId="0" applyNumberFormat="1" applyFont="1" applyBorder="1" applyAlignment="1" applyProtection="1">
      <alignment horizontal="center" vertical="center" wrapText="1"/>
      <protection locked="0"/>
    </xf>
    <xf numFmtId="49" fontId="29" fillId="0" borderId="20" xfId="0" applyNumberFormat="1" applyFont="1" applyBorder="1" applyAlignment="1" applyProtection="1">
      <alignment horizontal="center" vertical="center" wrapText="1"/>
      <protection locked="0"/>
    </xf>
    <xf numFmtId="49" fontId="29" fillId="0" borderId="21" xfId="0" applyNumberFormat="1" applyFont="1" applyBorder="1" applyAlignment="1" applyProtection="1">
      <alignment horizontal="center" vertical="center" wrapText="1"/>
      <protection locked="0"/>
    </xf>
    <xf numFmtId="49" fontId="29" fillId="0" borderId="22" xfId="0" applyNumberFormat="1" applyFont="1" applyBorder="1" applyAlignment="1" applyProtection="1">
      <alignment horizontal="center" vertical="center" wrapText="1"/>
      <protection locked="0"/>
    </xf>
    <xf numFmtId="0" fontId="5" fillId="0" borderId="10" xfId="0" quotePrefix="1" applyFont="1" applyBorder="1" applyAlignment="1">
      <alignment horizontal="center" vertical="center"/>
    </xf>
    <xf numFmtId="0" fontId="5" fillId="0" borderId="11" xfId="0" quotePrefix="1" applyFont="1" applyBorder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5" fillId="0" borderId="8" xfId="0" quotePrefix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29" fillId="0" borderId="17" xfId="0" applyNumberFormat="1" applyFont="1" applyBorder="1" applyAlignment="1" applyProtection="1">
      <alignment horizontal="center" vertical="center" wrapText="1"/>
      <protection locked="0"/>
    </xf>
    <xf numFmtId="164" fontId="29" fillId="0" borderId="10" xfId="0" applyNumberFormat="1" applyFont="1" applyBorder="1" applyAlignment="1" applyProtection="1">
      <alignment horizontal="center" vertical="center" wrapText="1"/>
      <protection locked="0"/>
    </xf>
    <xf numFmtId="164" fontId="29" fillId="0" borderId="10" xfId="0" applyNumberFormat="1" applyFont="1" applyBorder="1" applyAlignment="1" applyProtection="1">
      <alignment wrapText="1"/>
      <protection locked="0"/>
    </xf>
    <xf numFmtId="164" fontId="29" fillId="0" borderId="11" xfId="0" applyNumberFormat="1" applyFont="1" applyBorder="1" applyAlignment="1" applyProtection="1">
      <alignment wrapText="1"/>
      <protection locked="0"/>
    </xf>
    <xf numFmtId="164" fontId="29" fillId="0" borderId="2" xfId="0" applyNumberFormat="1" applyFont="1" applyBorder="1" applyAlignment="1" applyProtection="1">
      <alignment wrapText="1"/>
      <protection locked="0"/>
    </xf>
    <xf numFmtId="164" fontId="29" fillId="0" borderId="1" xfId="0" applyNumberFormat="1" applyFont="1" applyBorder="1" applyAlignment="1" applyProtection="1">
      <alignment wrapText="1"/>
      <protection locked="0"/>
    </xf>
    <xf numFmtId="164" fontId="29" fillId="0" borderId="9" xfId="0" applyNumberFormat="1" applyFont="1" applyBorder="1" applyAlignment="1" applyProtection="1">
      <alignment wrapText="1"/>
      <protection locked="0"/>
    </xf>
    <xf numFmtId="0" fontId="8" fillId="0" borderId="23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8" fillId="0" borderId="23" xfId="0" applyFont="1" applyBorder="1" applyAlignment="1">
      <alignment wrapText="1"/>
    </xf>
    <xf numFmtId="3" fontId="29" fillId="0" borderId="17" xfId="0" applyNumberFormat="1" applyFont="1" applyBorder="1" applyAlignment="1">
      <alignment horizontal="right" vertical="center" wrapText="1"/>
    </xf>
    <xf numFmtId="3" fontId="29" fillId="0" borderId="10" xfId="0" quotePrefix="1" applyNumberFormat="1" applyFont="1" applyBorder="1" applyAlignment="1">
      <alignment horizontal="right" vertical="center" wrapText="1"/>
    </xf>
    <xf numFmtId="3" fontId="29" fillId="0" borderId="11" xfId="0" quotePrefix="1" applyNumberFormat="1" applyFont="1" applyBorder="1" applyAlignment="1">
      <alignment horizontal="right" vertical="center" wrapText="1"/>
    </xf>
    <xf numFmtId="3" fontId="29" fillId="0" borderId="2" xfId="0" quotePrefix="1" applyNumberFormat="1" applyFont="1" applyBorder="1" applyAlignment="1">
      <alignment horizontal="right" vertical="center" wrapText="1"/>
    </xf>
    <xf numFmtId="3" fontId="29" fillId="0" borderId="1" xfId="0" quotePrefix="1" applyNumberFormat="1" applyFont="1" applyBorder="1" applyAlignment="1">
      <alignment horizontal="right" vertical="center" wrapText="1"/>
    </xf>
    <xf numFmtId="3" fontId="29" fillId="0" borderId="9" xfId="0" quotePrefix="1" applyNumberFormat="1" applyFont="1" applyBorder="1" applyAlignment="1">
      <alignment horizontal="righ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3" fontId="29" fillId="0" borderId="10" xfId="0" applyNumberFormat="1" applyFont="1" applyBorder="1" applyAlignment="1" applyProtection="1">
      <alignment horizontal="right" wrapText="1"/>
      <protection locked="0"/>
    </xf>
    <xf numFmtId="3" fontId="29" fillId="0" borderId="2" xfId="0" applyNumberFormat="1" applyFont="1" applyBorder="1" applyAlignment="1" applyProtection="1">
      <alignment horizontal="right" wrapText="1"/>
      <protection locked="0"/>
    </xf>
    <xf numFmtId="3" fontId="29" fillId="0" borderId="1" xfId="0" applyNumberFormat="1" applyFont="1" applyBorder="1" applyAlignment="1" applyProtection="1">
      <alignment horizontal="right" wrapText="1"/>
      <protection locked="0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3" fontId="29" fillId="0" borderId="17" xfId="0" quotePrefix="1" applyNumberFormat="1" applyFont="1" applyBorder="1" applyAlignment="1">
      <alignment horizontal="right" vertical="center" wrapText="1"/>
    </xf>
    <xf numFmtId="0" fontId="8" fillId="0" borderId="4" xfId="0" quotePrefix="1" applyFont="1" applyBorder="1" applyAlignment="1">
      <alignment horizontal="center" vertical="center" wrapText="1"/>
    </xf>
    <xf numFmtId="0" fontId="8" fillId="0" borderId="0" xfId="0" quotePrefix="1" applyFont="1" applyAlignment="1">
      <alignment horizontal="center" vertical="center" wrapText="1"/>
    </xf>
    <xf numFmtId="0" fontId="8" fillId="0" borderId="2" xfId="0" quotePrefix="1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6" fillId="0" borderId="0" xfId="0" quotePrefix="1" applyFont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8" fillId="0" borderId="10" xfId="0" applyFont="1" applyBorder="1" applyAlignment="1">
      <alignment wrapText="1"/>
    </xf>
    <xf numFmtId="0" fontId="8" fillId="0" borderId="1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8" xfId="0" applyFont="1" applyBorder="1" applyAlignment="1">
      <alignment horizontal="center" vertical="center"/>
    </xf>
    <xf numFmtId="0" fontId="8" fillId="0" borderId="18" xfId="0" applyFont="1" applyBorder="1"/>
    <xf numFmtId="0" fontId="8" fillId="0" borderId="15" xfId="0" applyFont="1" applyBorder="1"/>
    <xf numFmtId="0" fontId="8" fillId="0" borderId="1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8" fillId="0" borderId="17" xfId="0" quotePrefix="1" applyFont="1" applyBorder="1" applyAlignment="1">
      <alignment horizontal="center" vertical="center" wrapText="1"/>
    </xf>
    <xf numFmtId="0" fontId="8" fillId="0" borderId="10" xfId="0" quotePrefix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4" fillId="5" borderId="17" xfId="0" applyFont="1" applyFill="1" applyBorder="1" applyAlignment="1">
      <alignment horizontal="center"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10" fillId="0" borderId="0" xfId="0" applyFont="1" applyAlignment="1">
      <alignment horizontal="center" wrapText="1"/>
    </xf>
    <xf numFmtId="4" fontId="29" fillId="0" borderId="5" xfId="0" applyNumberFormat="1" applyFont="1" applyBorder="1" applyAlignment="1" applyProtection="1">
      <alignment horizontal="right" vertical="center" wrapText="1"/>
      <protection locked="0"/>
    </xf>
    <xf numFmtId="4" fontId="29" fillId="0" borderId="6" xfId="0" applyNumberFormat="1" applyFont="1" applyBorder="1" applyAlignment="1" applyProtection="1">
      <alignment horizontal="right" vertical="center" wrapText="1"/>
      <protection locked="0"/>
    </xf>
    <xf numFmtId="4" fontId="29" fillId="0" borderId="7" xfId="0" applyNumberFormat="1" applyFont="1" applyBorder="1" applyAlignment="1" applyProtection="1">
      <alignment horizontal="right" vertical="center" wrapText="1"/>
      <protection locked="0"/>
    </xf>
    <xf numFmtId="49" fontId="29" fillId="0" borderId="5" xfId="0" applyNumberFormat="1" applyFont="1" applyBorder="1" applyAlignment="1" applyProtection="1">
      <alignment horizontal="center" vertical="center" wrapText="1"/>
      <protection locked="0"/>
    </xf>
    <xf numFmtId="49" fontId="29" fillId="0" borderId="6" xfId="0" applyNumberFormat="1" applyFont="1" applyBorder="1" applyAlignment="1" applyProtection="1">
      <alignment horizontal="center" vertical="center" wrapText="1"/>
      <protection locked="0"/>
    </xf>
    <xf numFmtId="49" fontId="29" fillId="0" borderId="24" xfId="0" applyNumberFormat="1" applyFont="1" applyBorder="1" applyAlignment="1" applyProtection="1">
      <alignment horizontal="center" vertical="center" wrapText="1"/>
      <protection locked="0"/>
    </xf>
    <xf numFmtId="4" fontId="29" fillId="0" borderId="3" xfId="0" applyNumberFormat="1" applyFont="1" applyBorder="1" applyAlignment="1" applyProtection="1">
      <alignment horizontal="right" vertical="center" wrapText="1"/>
      <protection locked="0"/>
    </xf>
    <xf numFmtId="4" fontId="29" fillId="0" borderId="3" xfId="0" applyNumberFormat="1" applyFont="1" applyBorder="1" applyAlignment="1">
      <alignment horizontal="right" vertical="center" wrapText="1"/>
    </xf>
    <xf numFmtId="0" fontId="8" fillId="0" borderId="25" xfId="0" applyFont="1" applyBorder="1" applyAlignment="1">
      <alignment horizontal="center" vertical="center" wrapText="1"/>
    </xf>
    <xf numFmtId="10" fontId="29" fillId="0" borderId="3" xfId="0" applyNumberFormat="1" applyFont="1" applyBorder="1" applyAlignment="1" applyProtection="1">
      <alignment horizontal="center" vertical="center" wrapText="1"/>
      <protection locked="0"/>
    </xf>
    <xf numFmtId="10" fontId="29" fillId="0" borderId="25" xfId="0" applyNumberFormat="1" applyFont="1" applyBorder="1" applyAlignment="1" applyProtection="1">
      <alignment horizontal="center" vertical="center" wrapText="1"/>
      <protection locked="0"/>
    </xf>
    <xf numFmtId="0" fontId="29" fillId="4" borderId="5" xfId="0" applyFont="1" applyFill="1" applyBorder="1" applyAlignment="1">
      <alignment horizontal="center" vertical="center" wrapText="1"/>
    </xf>
    <xf numFmtId="0" fontId="29" fillId="4" borderId="6" xfId="0" applyFont="1" applyFill="1" applyBorder="1" applyAlignment="1">
      <alignment horizontal="center" vertical="center" wrapText="1"/>
    </xf>
    <xf numFmtId="0" fontId="29" fillId="4" borderId="24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3" xfId="0" applyFont="1" applyBorder="1"/>
    <xf numFmtId="0" fontId="2" fillId="0" borderId="5" xfId="0" applyFont="1" applyBorder="1"/>
    <xf numFmtId="0" fontId="2" fillId="0" borderId="25" xfId="0" applyFont="1" applyBorder="1"/>
    <xf numFmtId="49" fontId="29" fillId="0" borderId="15" xfId="0" applyNumberFormat="1" applyFont="1" applyBorder="1" applyAlignment="1" applyProtection="1">
      <alignment horizontal="left" vertical="center" wrapText="1"/>
      <protection locked="0"/>
    </xf>
    <xf numFmtId="4" fontId="29" fillId="0" borderId="5" xfId="0" applyNumberFormat="1" applyFont="1" applyBorder="1" applyAlignment="1">
      <alignment horizontal="right" vertical="center" wrapText="1"/>
    </xf>
    <xf numFmtId="4" fontId="29" fillId="0" borderId="6" xfId="0" applyNumberFormat="1" applyFont="1" applyBorder="1" applyAlignment="1">
      <alignment horizontal="right" vertical="center" wrapText="1"/>
    </xf>
    <xf numFmtId="4" fontId="29" fillId="0" borderId="7" xfId="0" applyNumberFormat="1" applyFont="1" applyBorder="1" applyAlignment="1">
      <alignment horizontal="right" vertical="center" wrapText="1"/>
    </xf>
    <xf numFmtId="4" fontId="29" fillId="4" borderId="3" xfId="0" applyNumberFormat="1" applyFont="1" applyFill="1" applyBorder="1" applyAlignment="1">
      <alignment horizontal="center" vertical="center" wrapText="1"/>
    </xf>
    <xf numFmtId="4" fontId="29" fillId="4" borderId="25" xfId="0" applyNumberFormat="1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8" fillId="0" borderId="21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8" fillId="0" borderId="14" xfId="0" quotePrefix="1" applyFont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8" fillId="0" borderId="29" xfId="0" applyFont="1" applyBorder="1" applyAlignment="1">
      <alignment horizontal="left"/>
    </xf>
    <xf numFmtId="0" fontId="8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4" fontId="29" fillId="0" borderId="24" xfId="0" applyNumberFormat="1" applyFont="1" applyBorder="1" applyAlignment="1">
      <alignment horizontal="right" vertical="center" wrapText="1"/>
    </xf>
    <xf numFmtId="0" fontId="8" fillId="0" borderId="14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29" xfId="0" applyFont="1" applyBorder="1" applyAlignment="1">
      <alignment horizontal="left" vertical="top" wrapText="1"/>
    </xf>
    <xf numFmtId="0" fontId="10" fillId="0" borderId="0" xfId="0" applyFont="1" applyAlignment="1">
      <alignment horizontal="right" vertical="center" wrapText="1"/>
    </xf>
    <xf numFmtId="4" fontId="29" fillId="0" borderId="24" xfId="0" applyNumberFormat="1" applyFont="1" applyBorder="1" applyAlignment="1" applyProtection="1">
      <alignment horizontal="right" vertical="center" wrapText="1"/>
      <protection locked="0"/>
    </xf>
    <xf numFmtId="0" fontId="1" fillId="0" borderId="3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31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6" fillId="0" borderId="0" xfId="0" quotePrefix="1" applyFont="1" applyAlignment="1">
      <alignment horizontal="center" wrapText="1"/>
    </xf>
    <xf numFmtId="0" fontId="8" fillId="0" borderId="30" xfId="0" quotePrefix="1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center" vertical="center" wrapText="1"/>
    </xf>
    <xf numFmtId="49" fontId="29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30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left" vertical="center" wrapText="1"/>
    </xf>
    <xf numFmtId="0" fontId="1" fillId="4" borderId="33" xfId="0" applyFont="1" applyFill="1" applyBorder="1" applyAlignment="1">
      <alignment horizontal="left" vertical="center" wrapText="1"/>
    </xf>
    <xf numFmtId="0" fontId="1" fillId="4" borderId="34" xfId="0" applyFont="1" applyFill="1" applyBorder="1" applyAlignment="1">
      <alignment horizontal="left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0" fontId="8" fillId="0" borderId="24" xfId="0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L35"/>
  <sheetViews>
    <sheetView showGridLines="0" showRowColHeaders="0" tabSelected="1" workbookViewId="0">
      <selection activeCell="E9" sqref="E9:K12"/>
    </sheetView>
  </sheetViews>
  <sheetFormatPr defaultColWidth="9.140625" defaultRowHeight="12.75" x14ac:dyDescent="0.2"/>
  <cols>
    <col min="1" max="1" width="2.5703125" customWidth="1"/>
    <col min="2" max="2" width="3.5703125" customWidth="1"/>
  </cols>
  <sheetData>
    <row r="2" spans="2:12" ht="18" x14ac:dyDescent="0.2">
      <c r="C2" s="200" t="s">
        <v>156</v>
      </c>
      <c r="D2" s="200"/>
      <c r="E2" s="200"/>
      <c r="F2" s="200"/>
      <c r="G2" s="200"/>
      <c r="H2" s="200"/>
      <c r="I2" s="200"/>
      <c r="J2" s="200"/>
      <c r="K2" s="200"/>
      <c r="L2" s="200"/>
    </row>
    <row r="4" spans="2:12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2:12" ht="15" x14ac:dyDescent="0.2">
      <c r="B5" s="201" t="s">
        <v>132</v>
      </c>
      <c r="C5" s="202"/>
      <c r="D5" s="202"/>
      <c r="E5" s="202"/>
      <c r="F5" s="202"/>
      <c r="G5" s="202"/>
      <c r="H5" s="202"/>
      <c r="I5" s="202"/>
      <c r="J5" s="202"/>
      <c r="K5" s="202"/>
      <c r="L5" s="202"/>
    </row>
    <row r="6" spans="2:12" x14ac:dyDescent="0.2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2" ht="15.75" x14ac:dyDescent="0.2">
      <c r="B7" s="2"/>
      <c r="C7" s="3" t="s">
        <v>119</v>
      </c>
      <c r="D7" s="2"/>
      <c r="E7" s="203"/>
      <c r="F7" s="204"/>
      <c r="G7" s="204"/>
      <c r="H7" s="205"/>
      <c r="I7" s="2"/>
      <c r="J7" s="2"/>
      <c r="K7" s="2"/>
      <c r="L7" s="2"/>
    </row>
    <row r="8" spans="2:12" ht="15.75" x14ac:dyDescent="0.2">
      <c r="B8" s="2"/>
      <c r="C8" s="3"/>
      <c r="D8" s="2"/>
      <c r="E8" s="2"/>
      <c r="F8" s="2"/>
      <c r="G8" s="2"/>
      <c r="H8" s="2"/>
      <c r="I8" s="2"/>
      <c r="J8" s="2"/>
      <c r="K8" s="2"/>
      <c r="L8" s="2"/>
    </row>
    <row r="9" spans="2:12" ht="63" customHeight="1" x14ac:dyDescent="0.2">
      <c r="B9" s="2"/>
      <c r="C9" s="209" t="s">
        <v>133</v>
      </c>
      <c r="D9" s="210"/>
      <c r="E9" s="217"/>
      <c r="F9" s="218"/>
      <c r="G9" s="218"/>
      <c r="H9" s="218"/>
      <c r="I9" s="218"/>
      <c r="J9" s="218"/>
      <c r="K9" s="219"/>
      <c r="L9" s="2"/>
    </row>
    <row r="10" spans="2:12" ht="15.75" customHeight="1" x14ac:dyDescent="0.2">
      <c r="B10" s="2"/>
      <c r="C10" s="209"/>
      <c r="D10" s="210"/>
      <c r="E10" s="220"/>
      <c r="F10" s="221"/>
      <c r="G10" s="221"/>
      <c r="H10" s="221"/>
      <c r="I10" s="221"/>
      <c r="J10" s="221"/>
      <c r="K10" s="222"/>
      <c r="L10" s="2"/>
    </row>
    <row r="11" spans="2:12" ht="15.75" x14ac:dyDescent="0.2">
      <c r="B11" s="2"/>
      <c r="C11" s="3"/>
      <c r="D11" s="2"/>
      <c r="E11" s="220"/>
      <c r="F11" s="221"/>
      <c r="G11" s="221"/>
      <c r="H11" s="221"/>
      <c r="I11" s="221"/>
      <c r="J11" s="221"/>
      <c r="K11" s="222"/>
      <c r="L11" s="2"/>
    </row>
    <row r="12" spans="2:12" ht="15.75" x14ac:dyDescent="0.2">
      <c r="B12" s="2"/>
      <c r="C12" s="3"/>
      <c r="D12" s="2"/>
      <c r="E12" s="223"/>
      <c r="F12" s="224"/>
      <c r="G12" s="224"/>
      <c r="H12" s="224"/>
      <c r="I12" s="224"/>
      <c r="J12" s="224"/>
      <c r="K12" s="225"/>
      <c r="L12" s="2"/>
    </row>
    <row r="13" spans="2:12" ht="15.75" x14ac:dyDescent="0.2"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</row>
    <row r="14" spans="2:12" ht="15.75" x14ac:dyDescent="0.2">
      <c r="B14" s="2"/>
      <c r="C14" s="3" t="s">
        <v>35</v>
      </c>
      <c r="D14" s="2"/>
      <c r="E14" s="206"/>
      <c r="F14" s="207"/>
      <c r="G14" s="207"/>
      <c r="H14" s="207"/>
      <c r="I14" s="207"/>
      <c r="J14" s="207"/>
      <c r="K14" s="208"/>
      <c r="L14" s="2"/>
    </row>
    <row r="15" spans="2:12" ht="15.75" x14ac:dyDescent="0.2">
      <c r="B15" s="2"/>
      <c r="C15" s="3"/>
      <c r="D15" s="2"/>
      <c r="E15" s="206"/>
      <c r="F15" s="207"/>
      <c r="G15" s="207"/>
      <c r="H15" s="207"/>
      <c r="I15" s="207"/>
      <c r="J15" s="207"/>
      <c r="K15" s="208"/>
      <c r="L15" s="2"/>
    </row>
    <row r="16" spans="2:12" ht="15.75" x14ac:dyDescent="0.2">
      <c r="B16" s="2"/>
      <c r="C16" s="3"/>
      <c r="D16" s="2"/>
      <c r="E16" s="206"/>
      <c r="F16" s="207"/>
      <c r="G16" s="207"/>
      <c r="H16" s="207"/>
      <c r="I16" s="207"/>
      <c r="J16" s="207"/>
      <c r="K16" s="208"/>
      <c r="L16" s="2"/>
    </row>
    <row r="17" spans="2:12" ht="15.75" x14ac:dyDescent="0.2">
      <c r="B17" s="2"/>
      <c r="C17" s="3"/>
      <c r="D17" s="2"/>
      <c r="E17" s="206"/>
      <c r="F17" s="207"/>
      <c r="G17" s="207"/>
      <c r="H17" s="207"/>
      <c r="I17" s="207"/>
      <c r="J17" s="207"/>
      <c r="K17" s="208"/>
      <c r="L17" s="2"/>
    </row>
    <row r="18" spans="2:12" ht="15.75" x14ac:dyDescent="0.2">
      <c r="B18" s="2"/>
      <c r="C18" s="3"/>
      <c r="D18" s="2"/>
      <c r="E18" s="2"/>
      <c r="F18" s="2"/>
      <c r="G18" s="2"/>
      <c r="H18" s="2"/>
      <c r="I18" s="2"/>
      <c r="J18" s="2"/>
      <c r="K18" s="2"/>
      <c r="L18" s="2"/>
    </row>
    <row r="21" spans="2:12" x14ac:dyDescent="0.2">
      <c r="B21" s="230" t="s">
        <v>111</v>
      </c>
      <c r="C21" s="230"/>
      <c r="D21" s="230"/>
      <c r="E21" s="230"/>
      <c r="F21" s="230"/>
      <c r="G21" s="230"/>
      <c r="H21" s="230"/>
      <c r="I21" s="230"/>
      <c r="J21" s="230"/>
      <c r="K21" s="230"/>
      <c r="L21" s="230"/>
    </row>
    <row r="22" spans="2:12" x14ac:dyDescent="0.2">
      <c r="B22" s="4" t="s">
        <v>112</v>
      </c>
      <c r="C22" s="226" t="s">
        <v>139</v>
      </c>
      <c r="D22" s="226"/>
      <c r="E22" s="226"/>
      <c r="F22" s="226"/>
      <c r="G22" s="226"/>
      <c r="H22" s="226"/>
      <c r="I22" s="226"/>
      <c r="J22" s="226"/>
      <c r="K22" s="226"/>
      <c r="L22" s="227"/>
    </row>
    <row r="23" spans="2:12" x14ac:dyDescent="0.2">
      <c r="B23" s="5"/>
      <c r="C23" s="228"/>
      <c r="D23" s="228"/>
      <c r="E23" s="228"/>
      <c r="F23" s="228"/>
      <c r="G23" s="228"/>
      <c r="H23" s="228"/>
      <c r="I23" s="228"/>
      <c r="J23" s="228"/>
      <c r="K23" s="228"/>
      <c r="L23" s="228"/>
    </row>
    <row r="24" spans="2:12" x14ac:dyDescent="0.2">
      <c r="B24" s="5"/>
      <c r="C24" s="10"/>
      <c r="D24" s="10"/>
      <c r="E24" s="10"/>
      <c r="F24" s="10"/>
      <c r="G24" s="10"/>
      <c r="H24" s="10"/>
      <c r="I24" s="10"/>
      <c r="J24" s="10"/>
      <c r="K24" s="10"/>
      <c r="L24" s="10"/>
    </row>
    <row r="25" spans="2:12" ht="27.75" customHeight="1" x14ac:dyDescent="0.2">
      <c r="B25" s="5" t="s">
        <v>113</v>
      </c>
      <c r="C25" s="229" t="s">
        <v>145</v>
      </c>
      <c r="D25" s="228"/>
      <c r="E25" s="228"/>
      <c r="F25" s="228"/>
      <c r="G25" s="228"/>
      <c r="H25" s="228"/>
      <c r="I25" s="228"/>
      <c r="J25" s="228"/>
      <c r="K25" s="228"/>
      <c r="L25" s="228"/>
    </row>
    <row r="26" spans="2:12" ht="13.15" customHeight="1" x14ac:dyDescent="0.2">
      <c r="B26" s="5"/>
      <c r="C26" s="229"/>
      <c r="D26" s="229"/>
      <c r="E26" s="229"/>
      <c r="F26" s="229"/>
      <c r="G26" s="229"/>
      <c r="H26" s="229"/>
      <c r="I26" s="229"/>
      <c r="J26" s="229"/>
      <c r="K26" s="229"/>
      <c r="L26" s="229"/>
    </row>
    <row r="27" spans="2:12" ht="15" x14ac:dyDescent="0.2">
      <c r="B27" s="5" t="s">
        <v>114</v>
      </c>
      <c r="C27" s="215" t="s">
        <v>116</v>
      </c>
      <c r="D27" s="215"/>
      <c r="E27" s="215"/>
      <c r="F27" s="215"/>
      <c r="G27" s="215"/>
      <c r="H27" s="215"/>
      <c r="I27" s="215"/>
      <c r="J27" s="215"/>
      <c r="K27" s="215"/>
      <c r="L27" s="216"/>
    </row>
    <row r="28" spans="2:12" x14ac:dyDescent="0.2">
      <c r="B28" s="5"/>
    </row>
    <row r="29" spans="2:12" ht="15" x14ac:dyDescent="0.2">
      <c r="B29" s="5" t="s">
        <v>115</v>
      </c>
      <c r="C29" s="215" t="s">
        <v>120</v>
      </c>
      <c r="D29" s="215"/>
      <c r="E29" s="215"/>
      <c r="F29" s="215"/>
      <c r="G29" s="215"/>
      <c r="H29" s="215"/>
      <c r="I29" s="215"/>
      <c r="J29" s="215"/>
      <c r="K29" s="215"/>
      <c r="L29" s="216"/>
    </row>
    <row r="30" spans="2:12" x14ac:dyDescent="0.2">
      <c r="B30" s="5"/>
    </row>
    <row r="31" spans="2:12" ht="27.75" customHeight="1" x14ac:dyDescent="0.2">
      <c r="B31" s="5" t="s">
        <v>117</v>
      </c>
      <c r="C31" s="211" t="s">
        <v>134</v>
      </c>
      <c r="D31" s="211"/>
      <c r="E31" s="211"/>
      <c r="F31" s="211"/>
      <c r="G31" s="211"/>
      <c r="H31" s="211"/>
      <c r="I31" s="211"/>
      <c r="J31" s="211"/>
      <c r="K31" s="211"/>
      <c r="L31" s="212"/>
    </row>
    <row r="32" spans="2:12" x14ac:dyDescent="0.2">
      <c r="B32" s="5"/>
    </row>
    <row r="33" spans="1:12" ht="15" x14ac:dyDescent="0.2">
      <c r="B33" s="5" t="s">
        <v>146</v>
      </c>
      <c r="C33" s="213" t="s">
        <v>118</v>
      </c>
      <c r="D33" s="213"/>
      <c r="E33" s="213"/>
      <c r="F33" s="213"/>
      <c r="G33" s="213"/>
      <c r="H33" s="213"/>
      <c r="I33" s="213"/>
      <c r="J33" s="213"/>
      <c r="K33" s="213"/>
      <c r="L33" s="214"/>
    </row>
    <row r="34" spans="1:12" x14ac:dyDescent="0.2">
      <c r="B34" s="5"/>
    </row>
    <row r="35" spans="1:12" x14ac:dyDescent="0.2">
      <c r="A35" s="12"/>
      <c r="B35" s="199" t="s">
        <v>154</v>
      </c>
      <c r="C35" s="8" t="s">
        <v>155</v>
      </c>
      <c r="D35" s="12"/>
      <c r="E35" s="12"/>
      <c r="F35" s="12"/>
      <c r="G35" s="12"/>
    </row>
  </sheetData>
  <sheetProtection algorithmName="SHA-512" hashValue="nyS8r0C7b0UNO9GBU6AcH1QjYITlqO6wCbOKd4hWBQMdivFT+ITsJLjrbIwkW8IR03okw9CJx/ogdA0s4sWzSA==" saltValue="dOWTHVC01Dz3jVwtZ9wb3Q==" spinCount="100000" sheet="1" selectLockedCells="1"/>
  <mergeCells count="17">
    <mergeCell ref="C31:L31"/>
    <mergeCell ref="C33:L33"/>
    <mergeCell ref="C27:L27"/>
    <mergeCell ref="E9:K12"/>
    <mergeCell ref="C29:L29"/>
    <mergeCell ref="E16:K16"/>
    <mergeCell ref="E17:K17"/>
    <mergeCell ref="C22:L23"/>
    <mergeCell ref="C25:L25"/>
    <mergeCell ref="C26:L26"/>
    <mergeCell ref="B21:L21"/>
    <mergeCell ref="C2:L2"/>
    <mergeCell ref="B5:L5"/>
    <mergeCell ref="E7:H7"/>
    <mergeCell ref="E14:K14"/>
    <mergeCell ref="E15:K15"/>
    <mergeCell ref="C9:D10"/>
  </mergeCells>
  <dataValidations xWindow="324" yWindow="396" count="1">
    <dataValidation allowBlank="1" showInputMessage="1" showErrorMessage="1" prompt="Please check that the Estate/ Trust's reference number and name are correct." sqref="E7:H7 E9:K12" xr:uid="{00000000-0002-0000-0000-000000000000}"/>
  </dataValidations>
  <pageMargins left="0.7" right="0.7" top="0.75" bottom="0.75" header="0.3" footer="0.3"/>
  <ignoredErrors>
    <ignoredError sqref="B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T66"/>
  <sheetViews>
    <sheetView showGridLines="0" showRowColHeaders="0" zoomScaleNormal="100" workbookViewId="0">
      <selection activeCell="J36" sqref="J36:M38"/>
    </sheetView>
  </sheetViews>
  <sheetFormatPr defaultColWidth="9.140625" defaultRowHeight="12.75" x14ac:dyDescent="0.2"/>
  <cols>
    <col min="1" max="32" width="3.7109375" customWidth="1"/>
    <col min="33" max="33" width="1.140625" customWidth="1"/>
    <col min="34" max="34" width="1.5703125" customWidth="1"/>
  </cols>
  <sheetData>
    <row r="1" spans="1:46" ht="24" customHeight="1" x14ac:dyDescent="0.2"/>
    <row r="2" spans="1:46" ht="15.75" customHeight="1" x14ac:dyDescent="0.2">
      <c r="Y2" s="6"/>
      <c r="Z2" s="7" t="s">
        <v>52</v>
      </c>
      <c r="AA2" s="6"/>
      <c r="AB2" s="6"/>
      <c r="AC2" s="6"/>
      <c r="AD2" s="8"/>
    </row>
    <row r="3" spans="1:46" ht="24" customHeight="1" x14ac:dyDescent="0.2">
      <c r="A3" s="197" t="s">
        <v>157</v>
      </c>
      <c r="L3" s="300" t="s">
        <v>0</v>
      </c>
      <c r="M3" s="228"/>
      <c r="N3" s="228"/>
      <c r="O3" s="228"/>
      <c r="P3" s="228"/>
      <c r="Q3" s="228"/>
      <c r="R3" s="228"/>
      <c r="S3" s="228"/>
      <c r="T3" s="228"/>
      <c r="Y3" s="297" t="str">
        <f>IF(Particulars!E7=0,"",(Particulars!E7))</f>
        <v/>
      </c>
      <c r="Z3" s="298"/>
      <c r="AA3" s="298"/>
      <c r="AB3" s="298"/>
      <c r="AC3" s="298"/>
      <c r="AD3" s="298"/>
      <c r="AE3" s="298"/>
      <c r="AF3" s="299"/>
      <c r="AH3" s="11" t="str">
        <f>IF(Y3="","Please fill in Trust Ref No. at Particulars worksheet.","")</f>
        <v>Please fill in Trust Ref No. at Particulars worksheet.</v>
      </c>
      <c r="AI3" s="11"/>
      <c r="AJ3" s="11"/>
      <c r="AK3" s="11"/>
      <c r="AL3" s="11"/>
      <c r="AM3" s="11"/>
      <c r="AN3" s="11"/>
      <c r="AO3" s="12"/>
      <c r="AP3" s="12"/>
    </row>
    <row r="4" spans="1:46" ht="8.25" customHeight="1" x14ac:dyDescent="0.35">
      <c r="A4" s="9"/>
      <c r="M4" s="13"/>
      <c r="N4" s="14"/>
      <c r="O4" s="15"/>
      <c r="P4" s="16"/>
      <c r="Q4" s="15"/>
      <c r="R4" s="15"/>
      <c r="S4" s="13"/>
      <c r="Y4" s="10"/>
      <c r="Z4" s="10"/>
      <c r="AA4" s="10"/>
      <c r="AB4" s="10"/>
      <c r="AC4" s="10"/>
      <c r="AD4" s="10"/>
      <c r="AE4" s="10"/>
      <c r="AF4" s="10"/>
      <c r="AH4" s="17"/>
      <c r="AI4" s="11"/>
      <c r="AJ4" s="11"/>
      <c r="AK4" s="11"/>
      <c r="AL4" s="11"/>
      <c r="AM4" s="11"/>
      <c r="AN4" s="11"/>
    </row>
    <row r="5" spans="1:46" ht="11.45" customHeight="1" x14ac:dyDescent="0.2">
      <c r="A5" s="18" t="s">
        <v>1</v>
      </c>
      <c r="B5" s="8"/>
      <c r="C5" s="8"/>
      <c r="D5" s="8"/>
      <c r="E5" s="8"/>
      <c r="F5" s="8"/>
      <c r="G5" s="8"/>
      <c r="H5" s="8"/>
      <c r="I5" s="8"/>
      <c r="J5" s="8"/>
      <c r="K5" s="8"/>
      <c r="L5" s="307" t="s">
        <v>2</v>
      </c>
      <c r="M5" s="228"/>
      <c r="N5" s="228"/>
      <c r="O5" s="228"/>
      <c r="P5" s="228"/>
      <c r="Q5" s="228"/>
      <c r="R5" s="228"/>
      <c r="S5" s="228"/>
      <c r="T5" s="228"/>
      <c r="U5" s="8"/>
      <c r="V5" s="19"/>
      <c r="Y5" s="19" t="s">
        <v>150</v>
      </c>
      <c r="Z5" s="19"/>
      <c r="AA5" s="8"/>
      <c r="AB5" s="8"/>
      <c r="AC5" s="8"/>
      <c r="AD5" s="8"/>
      <c r="AE5" s="199" t="s">
        <v>157</v>
      </c>
      <c r="AF5" s="8"/>
      <c r="AG5" s="8"/>
    </row>
    <row r="6" spans="1:46" ht="11.45" customHeight="1" x14ac:dyDescent="0.2">
      <c r="A6" s="18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228"/>
      <c r="M6" s="228"/>
      <c r="N6" s="228"/>
      <c r="O6" s="228"/>
      <c r="P6" s="228"/>
      <c r="Q6" s="228"/>
      <c r="R6" s="228"/>
      <c r="S6" s="228"/>
      <c r="T6" s="228"/>
      <c r="U6" s="8"/>
      <c r="V6" s="20"/>
      <c r="Y6" s="21"/>
      <c r="Z6" s="22"/>
      <c r="AA6" s="22"/>
      <c r="AB6" s="22"/>
      <c r="AC6" s="22"/>
      <c r="AD6" s="22"/>
      <c r="AE6" s="22"/>
      <c r="AF6" s="22"/>
      <c r="AG6" s="22"/>
    </row>
    <row r="7" spans="1:46" ht="11.45" customHeight="1" x14ac:dyDescent="0.2">
      <c r="A7" s="18" t="s">
        <v>5</v>
      </c>
      <c r="B7" s="8"/>
      <c r="C7" s="8"/>
      <c r="D7" s="8"/>
      <c r="E7" s="8"/>
      <c r="F7" s="8"/>
      <c r="G7" s="8"/>
      <c r="H7" s="8"/>
      <c r="I7" s="8"/>
      <c r="J7" s="8"/>
      <c r="K7" s="8"/>
      <c r="L7" s="308" t="s">
        <v>4</v>
      </c>
      <c r="M7" s="309"/>
      <c r="N7" s="309"/>
      <c r="O7" s="309"/>
      <c r="P7" s="309"/>
      <c r="Q7" s="309"/>
      <c r="R7" s="309"/>
      <c r="S7" s="309"/>
      <c r="T7" s="309"/>
      <c r="U7" s="8"/>
      <c r="V7" s="8"/>
      <c r="W7" s="20"/>
      <c r="X7" s="8"/>
      <c r="Y7" s="21" t="s">
        <v>158</v>
      </c>
      <c r="Z7" s="22"/>
      <c r="AA7" s="22"/>
      <c r="AB7" s="22"/>
      <c r="AC7" s="22"/>
      <c r="AD7" s="22"/>
      <c r="AE7" s="22"/>
      <c r="AF7" s="22"/>
      <c r="AG7" s="22"/>
      <c r="AI7" s="233"/>
      <c r="AJ7" s="233"/>
      <c r="AK7" s="233"/>
      <c r="AL7" s="233"/>
      <c r="AM7" s="233"/>
      <c r="AN7" s="233"/>
      <c r="AO7" s="233"/>
      <c r="AP7" s="233"/>
      <c r="AQ7" s="233"/>
      <c r="AR7" s="12"/>
      <c r="AS7" s="12"/>
      <c r="AT7" s="12"/>
    </row>
    <row r="8" spans="1:46" ht="11.45" customHeight="1" x14ac:dyDescent="0.2">
      <c r="A8" s="24" t="s">
        <v>153</v>
      </c>
      <c r="B8" s="8"/>
      <c r="C8" s="8"/>
      <c r="D8" s="8"/>
      <c r="E8" s="8"/>
      <c r="F8" s="8"/>
      <c r="G8" s="8"/>
      <c r="H8" s="8"/>
      <c r="I8" s="8"/>
      <c r="J8" s="8"/>
      <c r="K8" s="8"/>
      <c r="L8" s="309"/>
      <c r="M8" s="309"/>
      <c r="N8" s="309"/>
      <c r="O8" s="309"/>
      <c r="P8" s="309"/>
      <c r="Q8" s="309"/>
      <c r="R8" s="309"/>
      <c r="S8" s="309"/>
      <c r="T8" s="309"/>
      <c r="U8" s="8"/>
      <c r="V8" s="8"/>
      <c r="W8" s="20"/>
      <c r="X8" s="8"/>
      <c r="Y8" s="8"/>
      <c r="Z8" s="8"/>
      <c r="AA8" s="8"/>
      <c r="AB8" s="8"/>
      <c r="AC8" s="8"/>
      <c r="AD8" s="8"/>
      <c r="AE8" s="8"/>
      <c r="AF8" s="8"/>
      <c r="AG8" s="8"/>
      <c r="AI8" s="233"/>
      <c r="AJ8" s="233"/>
      <c r="AK8" s="233"/>
      <c r="AL8" s="233"/>
      <c r="AM8" s="233"/>
      <c r="AN8" s="233"/>
      <c r="AO8" s="233"/>
      <c r="AP8" s="233"/>
      <c r="AQ8" s="233"/>
    </row>
    <row r="9" spans="1:46" s="27" customFormat="1" ht="13.5" customHeight="1" x14ac:dyDescent="0.2">
      <c r="A9" s="196" t="s">
        <v>149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6"/>
      <c r="M9" s="26"/>
      <c r="N9" s="26"/>
      <c r="O9" s="26"/>
      <c r="P9" s="26" t="s">
        <v>6</v>
      </c>
      <c r="Q9" s="26"/>
      <c r="R9" s="26"/>
      <c r="S9" s="26"/>
      <c r="T9" s="26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I9" s="233"/>
      <c r="AJ9" s="233"/>
      <c r="AK9" s="233"/>
      <c r="AL9" s="233"/>
      <c r="AM9" s="233"/>
      <c r="AN9" s="233"/>
      <c r="AO9" s="233"/>
      <c r="AP9" s="233"/>
      <c r="AQ9" s="233"/>
    </row>
    <row r="10" spans="1:46" ht="7.5" customHeight="1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2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J10" s="243"/>
      <c r="AK10" s="244"/>
      <c r="AL10" s="244"/>
      <c r="AM10" s="244"/>
      <c r="AN10" s="244"/>
      <c r="AO10" s="244"/>
      <c r="AP10" s="244"/>
      <c r="AQ10" s="244"/>
    </row>
    <row r="11" spans="1:46" s="8" customFormat="1" ht="15" customHeight="1" x14ac:dyDescent="0.25">
      <c r="A11" s="29" t="s">
        <v>92</v>
      </c>
      <c r="Y11" s="30" t="s">
        <v>7</v>
      </c>
      <c r="AA11" s="286">
        <v>44621</v>
      </c>
      <c r="AB11" s="286"/>
      <c r="AC11" s="286"/>
      <c r="AD11" s="286"/>
      <c r="AJ11" s="244"/>
      <c r="AK11" s="244"/>
      <c r="AL11" s="244"/>
      <c r="AM11" s="244"/>
      <c r="AN11" s="244"/>
      <c r="AO11" s="244"/>
      <c r="AP11" s="244"/>
      <c r="AQ11" s="244"/>
    </row>
    <row r="12" spans="1:46" ht="7.5" customHeight="1" x14ac:dyDescent="0.2">
      <c r="AJ12" s="244"/>
      <c r="AK12" s="244"/>
      <c r="AL12" s="244"/>
      <c r="AM12" s="244"/>
      <c r="AN12" s="244"/>
      <c r="AO12" s="244"/>
      <c r="AP12" s="244"/>
      <c r="AQ12" s="244"/>
    </row>
    <row r="13" spans="1:46" ht="15" customHeight="1" x14ac:dyDescent="0.2">
      <c r="A13" s="287"/>
      <c r="B13" s="288"/>
      <c r="C13" s="288"/>
      <c r="D13" s="288"/>
      <c r="E13" s="288"/>
      <c r="F13" s="288"/>
      <c r="G13" s="288"/>
      <c r="H13" s="288"/>
      <c r="I13" s="288"/>
      <c r="J13" s="288"/>
      <c r="K13" s="288"/>
      <c r="L13" s="288"/>
      <c r="M13" s="288"/>
      <c r="N13" s="288"/>
      <c r="O13" s="288"/>
      <c r="P13" s="288"/>
      <c r="Q13" s="288"/>
      <c r="R13" s="288"/>
      <c r="S13" s="288"/>
      <c r="T13" s="288"/>
      <c r="U13" s="288"/>
      <c r="V13" s="288"/>
      <c r="W13" s="289"/>
      <c r="Y13" s="31"/>
      <c r="AJ13" s="244"/>
      <c r="AK13" s="244"/>
      <c r="AL13" s="244"/>
      <c r="AM13" s="244"/>
      <c r="AN13" s="244"/>
      <c r="AO13" s="244"/>
      <c r="AP13" s="244"/>
      <c r="AQ13" s="244"/>
    </row>
    <row r="14" spans="1:46" ht="15" customHeight="1" x14ac:dyDescent="0.2">
      <c r="A14" s="256" t="str">
        <f>IF(Particulars!E9="","",Particulars!E9)</f>
        <v/>
      </c>
      <c r="B14" s="257"/>
      <c r="C14" s="257"/>
      <c r="D14" s="257"/>
      <c r="E14" s="257"/>
      <c r="F14" s="257"/>
      <c r="G14" s="257"/>
      <c r="H14" s="257"/>
      <c r="I14" s="257"/>
      <c r="J14" s="257"/>
      <c r="K14" s="257"/>
      <c r="L14" s="257"/>
      <c r="M14" s="257"/>
      <c r="N14" s="257"/>
      <c r="O14" s="257"/>
      <c r="P14" s="257"/>
      <c r="Q14" s="257"/>
      <c r="R14" s="257"/>
      <c r="S14" s="257"/>
      <c r="T14" s="257"/>
      <c r="U14" s="257"/>
      <c r="V14" s="257"/>
      <c r="W14" s="258"/>
      <c r="Y14" s="30" t="s">
        <v>45</v>
      </c>
      <c r="Z14" s="22"/>
      <c r="AA14" s="32"/>
      <c r="AB14" s="32"/>
      <c r="AC14" s="32"/>
      <c r="AD14" s="32"/>
      <c r="AE14" s="13"/>
      <c r="AF14" s="13"/>
      <c r="AJ14" s="8"/>
      <c r="AK14" s="8"/>
      <c r="AL14" s="8"/>
      <c r="AM14" s="8"/>
      <c r="AN14" s="8"/>
      <c r="AO14" s="8"/>
      <c r="AP14" s="8"/>
      <c r="AQ14" s="8"/>
    </row>
    <row r="15" spans="1:46" ht="15" customHeight="1" x14ac:dyDescent="0.2">
      <c r="A15" s="256"/>
      <c r="B15" s="257"/>
      <c r="C15" s="257"/>
      <c r="D15" s="257"/>
      <c r="E15" s="257"/>
      <c r="F15" s="257"/>
      <c r="G15" s="257"/>
      <c r="H15" s="257"/>
      <c r="I15" s="257"/>
      <c r="J15" s="257"/>
      <c r="K15" s="257"/>
      <c r="L15" s="257"/>
      <c r="M15" s="257"/>
      <c r="N15" s="257"/>
      <c r="O15" s="257"/>
      <c r="P15" s="257"/>
      <c r="Q15" s="257"/>
      <c r="R15" s="257"/>
      <c r="S15" s="257"/>
      <c r="T15" s="257"/>
      <c r="U15" s="257"/>
      <c r="V15" s="257"/>
      <c r="W15" s="258"/>
      <c r="Y15" s="22" t="s">
        <v>46</v>
      </c>
      <c r="Z15" s="22"/>
      <c r="AA15" s="32"/>
      <c r="AB15" s="32"/>
      <c r="AC15" s="32"/>
      <c r="AD15" s="32"/>
      <c r="AE15" s="13"/>
      <c r="AF15" s="13"/>
      <c r="AJ15" s="8"/>
      <c r="AK15" s="8"/>
      <c r="AL15" s="8"/>
      <c r="AM15" s="8"/>
      <c r="AN15" s="8"/>
      <c r="AO15" s="8"/>
      <c r="AP15" s="8"/>
      <c r="AQ15" s="8"/>
    </row>
    <row r="16" spans="1:46" ht="15" customHeight="1" x14ac:dyDescent="0.2">
      <c r="A16" s="256"/>
      <c r="B16" s="257"/>
      <c r="C16" s="257"/>
      <c r="D16" s="257"/>
      <c r="E16" s="257"/>
      <c r="F16" s="257"/>
      <c r="G16" s="257"/>
      <c r="H16" s="257"/>
      <c r="I16" s="257"/>
      <c r="J16" s="257"/>
      <c r="K16" s="257"/>
      <c r="L16" s="257"/>
      <c r="M16" s="257"/>
      <c r="N16" s="257"/>
      <c r="O16" s="257"/>
      <c r="P16" s="257"/>
      <c r="Q16" s="257"/>
      <c r="R16" s="257"/>
      <c r="S16" s="257"/>
      <c r="T16" s="257"/>
      <c r="U16" s="257"/>
      <c r="V16" s="257"/>
      <c r="W16" s="258"/>
      <c r="Y16" s="33" t="s">
        <v>159</v>
      </c>
      <c r="Z16" s="22"/>
      <c r="AA16" s="32"/>
      <c r="AB16" s="32"/>
      <c r="AC16" s="34"/>
      <c r="AD16" s="32"/>
      <c r="AE16" s="13"/>
      <c r="AF16" s="13"/>
      <c r="AJ16" s="35"/>
      <c r="AK16" s="35"/>
      <c r="AL16" s="35"/>
      <c r="AM16" s="35"/>
      <c r="AN16" s="35"/>
      <c r="AO16" s="35"/>
      <c r="AP16" s="35"/>
      <c r="AQ16" s="35"/>
    </row>
    <row r="17" spans="1:43" ht="15" customHeight="1" x14ac:dyDescent="0.2">
      <c r="A17" s="256" t="str">
        <f>IF(Particulars!E14="","",Particulars!E14)</f>
        <v/>
      </c>
      <c r="B17" s="257"/>
      <c r="C17" s="257"/>
      <c r="D17" s="257"/>
      <c r="E17" s="257"/>
      <c r="F17" s="257"/>
      <c r="G17" s="257"/>
      <c r="H17" s="257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57"/>
      <c r="W17" s="258"/>
      <c r="AA17" s="13"/>
      <c r="AB17" s="13"/>
      <c r="AC17" s="13"/>
      <c r="AD17" s="13"/>
      <c r="AE17" s="13"/>
      <c r="AF17" s="13"/>
      <c r="AJ17" s="245"/>
      <c r="AK17" s="246"/>
      <c r="AL17" s="246"/>
      <c r="AM17" s="246"/>
      <c r="AN17" s="246"/>
      <c r="AO17" s="246"/>
      <c r="AP17" s="246"/>
      <c r="AQ17" s="246"/>
    </row>
    <row r="18" spans="1:43" ht="15" customHeight="1" x14ac:dyDescent="0.2">
      <c r="A18" s="256" t="str">
        <f>IF(Particulars!E15="","",Particulars!E15)</f>
        <v/>
      </c>
      <c r="B18" s="257"/>
      <c r="C18" s="257"/>
      <c r="D18" s="257"/>
      <c r="E18" s="257"/>
      <c r="F18" s="257"/>
      <c r="G18" s="257"/>
      <c r="H18" s="257"/>
      <c r="I18" s="257"/>
      <c r="J18" s="257"/>
      <c r="K18" s="257"/>
      <c r="L18" s="257"/>
      <c r="M18" s="257"/>
      <c r="N18" s="257"/>
      <c r="O18" s="257"/>
      <c r="P18" s="257"/>
      <c r="Q18" s="257"/>
      <c r="R18" s="257"/>
      <c r="S18" s="257"/>
      <c r="T18" s="257"/>
      <c r="U18" s="257"/>
      <c r="V18" s="257"/>
      <c r="W18" s="258"/>
      <c r="Y18" s="22" t="s">
        <v>47</v>
      </c>
      <c r="AA18" s="13"/>
      <c r="AB18" s="13"/>
      <c r="AC18" s="13"/>
      <c r="AD18" s="13"/>
      <c r="AE18" s="13"/>
      <c r="AF18" s="13"/>
      <c r="AJ18" s="246"/>
      <c r="AK18" s="246"/>
      <c r="AL18" s="246"/>
      <c r="AM18" s="246"/>
      <c r="AN18" s="246"/>
      <c r="AO18" s="246"/>
      <c r="AP18" s="246"/>
      <c r="AQ18" s="246"/>
    </row>
    <row r="19" spans="1:43" ht="15" customHeight="1" x14ac:dyDescent="0.2">
      <c r="A19" s="256" t="str">
        <f>IF(Particulars!E16="","",Particulars!E16)</f>
        <v/>
      </c>
      <c r="B19" s="257"/>
      <c r="C19" s="257"/>
      <c r="D19" s="257"/>
      <c r="E19" s="257"/>
      <c r="F19" s="257"/>
      <c r="G19" s="257"/>
      <c r="H19" s="257"/>
      <c r="I19" s="257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57"/>
      <c r="U19" s="257"/>
      <c r="V19" s="257"/>
      <c r="W19" s="258"/>
      <c r="AA19" s="13"/>
      <c r="AB19" s="13"/>
      <c r="AC19" s="13"/>
      <c r="AD19" s="13"/>
      <c r="AE19" s="13"/>
      <c r="AF19" s="13"/>
      <c r="AJ19" s="246"/>
      <c r="AK19" s="246"/>
      <c r="AL19" s="246"/>
      <c r="AM19" s="246"/>
      <c r="AN19" s="246"/>
      <c r="AO19" s="246"/>
      <c r="AP19" s="246"/>
      <c r="AQ19" s="246"/>
    </row>
    <row r="20" spans="1:43" ht="15" customHeight="1" x14ac:dyDescent="0.2">
      <c r="A20" s="256" t="str">
        <f>IF(Particulars!E17="","",Particulars!E17)</f>
        <v/>
      </c>
      <c r="B20" s="257"/>
      <c r="C20" s="257"/>
      <c r="D20" s="257"/>
      <c r="E20" s="257"/>
      <c r="F20" s="257"/>
      <c r="G20" s="257"/>
      <c r="H20" s="257"/>
      <c r="I20" s="257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  <c r="U20" s="257"/>
      <c r="V20" s="257"/>
      <c r="W20" s="258"/>
      <c r="AJ20" s="246"/>
      <c r="AK20" s="246"/>
      <c r="AL20" s="246"/>
      <c r="AM20" s="246"/>
      <c r="AN20" s="246"/>
      <c r="AO20" s="246"/>
      <c r="AP20" s="246"/>
      <c r="AQ20" s="246"/>
    </row>
    <row r="21" spans="1:43" ht="15" customHeight="1" x14ac:dyDescent="0.2">
      <c r="A21" s="182"/>
      <c r="B21" s="183"/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4"/>
      <c r="Y21" s="36"/>
      <c r="AJ21" s="246"/>
      <c r="AK21" s="246"/>
      <c r="AL21" s="246"/>
      <c r="AM21" s="246"/>
      <c r="AN21" s="246"/>
      <c r="AO21" s="246"/>
      <c r="AP21" s="246"/>
      <c r="AQ21" s="246"/>
    </row>
    <row r="22" spans="1:43" ht="15" customHeight="1" x14ac:dyDescent="0.2">
      <c r="A22" s="185" t="str">
        <f>IF(OR(A14="",A17=""),"Please fill in Name and Address at the Particulars worksheet.","")</f>
        <v>Please fill in Name and Address at the Particulars worksheet.</v>
      </c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7"/>
      <c r="S22" s="187"/>
      <c r="T22" s="187"/>
      <c r="U22" s="187"/>
      <c r="V22" s="187"/>
      <c r="W22" s="188"/>
      <c r="Y22" s="36"/>
      <c r="AJ22" s="246"/>
      <c r="AK22" s="246"/>
      <c r="AL22" s="246"/>
      <c r="AM22" s="246"/>
      <c r="AN22" s="246"/>
      <c r="AO22" s="246"/>
      <c r="AP22" s="246"/>
      <c r="AQ22" s="246"/>
    </row>
    <row r="23" spans="1:43" x14ac:dyDescent="0.2">
      <c r="Y23" s="37" t="s">
        <v>163</v>
      </c>
      <c r="Z23" s="37"/>
      <c r="AA23" s="37"/>
      <c r="AB23" s="37"/>
      <c r="AC23" s="22"/>
      <c r="AD23" s="22"/>
      <c r="AE23" s="12"/>
      <c r="AF23" s="12"/>
      <c r="AG23" s="12"/>
      <c r="AH23" s="12"/>
      <c r="AI23" s="12"/>
      <c r="AJ23" s="12"/>
    </row>
    <row r="24" spans="1:43" x14ac:dyDescent="0.2">
      <c r="A24" s="30" t="s">
        <v>82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 t="s">
        <v>1</v>
      </c>
      <c r="Z24" s="22"/>
      <c r="AA24" s="22"/>
      <c r="AB24" s="22"/>
      <c r="AC24" s="22"/>
      <c r="AD24" s="22"/>
      <c r="AE24" s="22"/>
      <c r="AF24" s="22"/>
      <c r="AJ24" s="181"/>
    </row>
    <row r="25" spans="1:43" x14ac:dyDescent="0.2">
      <c r="A25" s="30" t="s">
        <v>51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</row>
    <row r="26" spans="1:43" x14ac:dyDescent="0.2">
      <c r="A26" s="30" t="s">
        <v>70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</row>
    <row r="27" spans="1:43" x14ac:dyDescent="0.2">
      <c r="A27" s="30" t="s">
        <v>50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</row>
    <row r="28" spans="1:43" ht="8.25" customHeight="1" x14ac:dyDescent="0.2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</row>
    <row r="29" spans="1:43" s="27" customFormat="1" ht="15" customHeight="1" x14ac:dyDescent="0.2">
      <c r="A29" s="38" t="s">
        <v>53</v>
      </c>
      <c r="B29" s="25"/>
      <c r="C29" s="25"/>
      <c r="D29" s="25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</row>
    <row r="30" spans="1:43" s="27" customFormat="1" ht="8.25" customHeight="1" x14ac:dyDescent="0.2">
      <c r="A30" s="38"/>
      <c r="B30" s="25"/>
      <c r="C30" s="25"/>
      <c r="D30" s="25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</row>
    <row r="31" spans="1:43" s="27" customFormat="1" ht="16.5" customHeight="1" x14ac:dyDescent="0.2">
      <c r="A31" s="293" t="s">
        <v>160</v>
      </c>
      <c r="B31" s="294"/>
      <c r="C31" s="294"/>
      <c r="D31" s="294"/>
      <c r="E31" s="294"/>
      <c r="F31" s="294"/>
      <c r="G31" s="294"/>
      <c r="H31" s="294"/>
      <c r="I31" s="294"/>
      <c r="J31" s="294"/>
      <c r="K31" s="294"/>
      <c r="L31" s="294"/>
      <c r="M31" s="294"/>
      <c r="N31" s="294"/>
      <c r="O31" s="294"/>
      <c r="P31" s="294"/>
      <c r="Q31" s="294"/>
      <c r="R31" s="294"/>
      <c r="S31" s="294"/>
      <c r="T31" s="294"/>
      <c r="U31" s="294"/>
      <c r="V31" s="294"/>
      <c r="W31" s="294"/>
      <c r="X31" s="294"/>
      <c r="Y31" s="294"/>
      <c r="Z31" s="294"/>
      <c r="AA31" s="294"/>
      <c r="AB31" s="294"/>
      <c r="AC31" s="294"/>
      <c r="AD31" s="294"/>
      <c r="AE31" s="294"/>
      <c r="AF31" s="294"/>
    </row>
    <row r="32" spans="1:43" s="27" customFormat="1" ht="8.25" customHeight="1" x14ac:dyDescent="0.2">
      <c r="A32" s="294"/>
      <c r="B32" s="294"/>
      <c r="C32" s="294"/>
      <c r="D32" s="294"/>
      <c r="E32" s="294"/>
      <c r="F32" s="294"/>
      <c r="G32" s="294"/>
      <c r="H32" s="294"/>
      <c r="I32" s="294"/>
      <c r="J32" s="294"/>
      <c r="K32" s="294"/>
      <c r="L32" s="294"/>
      <c r="M32" s="294"/>
      <c r="N32" s="294"/>
      <c r="O32" s="294"/>
      <c r="P32" s="294"/>
      <c r="Q32" s="294"/>
      <c r="R32" s="294"/>
      <c r="S32" s="294"/>
      <c r="T32" s="294"/>
      <c r="U32" s="294"/>
      <c r="V32" s="294"/>
      <c r="W32" s="294"/>
      <c r="X32" s="294"/>
      <c r="Y32" s="294"/>
      <c r="Z32" s="294"/>
      <c r="AA32" s="294"/>
      <c r="AB32" s="294"/>
      <c r="AC32" s="294"/>
      <c r="AD32" s="294"/>
      <c r="AE32" s="294"/>
      <c r="AF32" s="294"/>
    </row>
    <row r="33" spans="1:39" s="27" customFormat="1" ht="8.25" customHeight="1" x14ac:dyDescent="0.2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</row>
    <row r="34" spans="1:39" ht="15" customHeight="1" x14ac:dyDescent="0.2">
      <c r="A34" s="259" t="s">
        <v>93</v>
      </c>
      <c r="B34" s="260"/>
      <c r="C34" s="260"/>
      <c r="D34" s="260"/>
      <c r="E34" s="260"/>
      <c r="F34" s="260"/>
      <c r="G34" s="260"/>
      <c r="H34" s="260"/>
      <c r="I34" s="261"/>
      <c r="J34" s="301" t="s">
        <v>40</v>
      </c>
      <c r="K34" s="302"/>
      <c r="L34" s="302"/>
      <c r="M34" s="303"/>
      <c r="N34" s="301" t="s">
        <v>35</v>
      </c>
      <c r="O34" s="302"/>
      <c r="P34" s="302"/>
      <c r="Q34" s="302"/>
      <c r="R34" s="302"/>
      <c r="S34" s="302"/>
      <c r="T34" s="302"/>
      <c r="U34" s="302"/>
      <c r="V34" s="302"/>
      <c r="W34" s="302"/>
      <c r="X34" s="303"/>
      <c r="Y34" s="301" t="s">
        <v>67</v>
      </c>
      <c r="Z34" s="310"/>
      <c r="AA34" s="310"/>
      <c r="AB34" s="311"/>
      <c r="AC34" s="304" t="s">
        <v>68</v>
      </c>
      <c r="AD34" s="305"/>
      <c r="AE34" s="305"/>
      <c r="AF34" s="306"/>
    </row>
    <row r="35" spans="1:39" s="27" customFormat="1" ht="15" customHeight="1" x14ac:dyDescent="0.2">
      <c r="A35" s="262"/>
      <c r="B35" s="263"/>
      <c r="C35" s="263"/>
      <c r="D35" s="263"/>
      <c r="E35" s="263"/>
      <c r="F35" s="263"/>
      <c r="G35" s="263"/>
      <c r="H35" s="263"/>
      <c r="I35" s="264"/>
      <c r="J35" s="290" t="s">
        <v>66</v>
      </c>
      <c r="K35" s="291"/>
      <c r="L35" s="291"/>
      <c r="M35" s="292"/>
      <c r="N35" s="290" t="s">
        <v>8</v>
      </c>
      <c r="O35" s="291"/>
      <c r="P35" s="291"/>
      <c r="Q35" s="291"/>
      <c r="R35" s="291"/>
      <c r="S35" s="291"/>
      <c r="T35" s="291"/>
      <c r="U35" s="291"/>
      <c r="V35" s="291"/>
      <c r="W35" s="291"/>
      <c r="X35" s="292"/>
      <c r="Y35" s="290" t="s">
        <v>7</v>
      </c>
      <c r="Z35" s="312"/>
      <c r="AA35" s="312"/>
      <c r="AB35" s="313"/>
      <c r="AC35" s="290"/>
      <c r="AD35" s="291"/>
      <c r="AE35" s="291"/>
      <c r="AF35" s="292"/>
      <c r="AG35" s="42"/>
    </row>
    <row r="36" spans="1:39" ht="15" customHeight="1" x14ac:dyDescent="0.2">
      <c r="A36" s="247"/>
      <c r="B36" s="265"/>
      <c r="C36" s="265"/>
      <c r="D36" s="265"/>
      <c r="E36" s="265"/>
      <c r="F36" s="265"/>
      <c r="G36" s="265"/>
      <c r="H36" s="265"/>
      <c r="I36" s="266"/>
      <c r="J36" s="247"/>
      <c r="K36" s="248"/>
      <c r="L36" s="248"/>
      <c r="M36" s="249"/>
      <c r="N36" s="247"/>
      <c r="O36" s="248"/>
      <c r="P36" s="248"/>
      <c r="Q36" s="248"/>
      <c r="R36" s="248"/>
      <c r="S36" s="248"/>
      <c r="T36" s="248"/>
      <c r="U36" s="248"/>
      <c r="V36" s="248"/>
      <c r="W36" s="248"/>
      <c r="X36" s="249"/>
      <c r="Y36" s="277"/>
      <c r="Z36" s="278"/>
      <c r="AA36" s="278"/>
      <c r="AB36" s="279"/>
      <c r="AC36" s="234"/>
      <c r="AD36" s="235"/>
      <c r="AE36" s="235"/>
      <c r="AF36" s="236"/>
    </row>
    <row r="37" spans="1:39" ht="15" customHeight="1" x14ac:dyDescent="0.2">
      <c r="A37" s="267"/>
      <c r="B37" s="268"/>
      <c r="C37" s="268"/>
      <c r="D37" s="268"/>
      <c r="E37" s="268"/>
      <c r="F37" s="268"/>
      <c r="G37" s="268"/>
      <c r="H37" s="268"/>
      <c r="I37" s="269"/>
      <c r="J37" s="250"/>
      <c r="K37" s="251"/>
      <c r="L37" s="251"/>
      <c r="M37" s="252"/>
      <c r="N37" s="250"/>
      <c r="O37" s="251"/>
      <c r="P37" s="251"/>
      <c r="Q37" s="251"/>
      <c r="R37" s="251"/>
      <c r="S37" s="251"/>
      <c r="T37" s="251"/>
      <c r="U37" s="251"/>
      <c r="V37" s="251"/>
      <c r="W37" s="251"/>
      <c r="X37" s="252"/>
      <c r="Y37" s="280"/>
      <c r="Z37" s="281"/>
      <c r="AA37" s="281"/>
      <c r="AB37" s="282"/>
      <c r="AC37" s="237"/>
      <c r="AD37" s="238"/>
      <c r="AE37" s="238"/>
      <c r="AF37" s="239"/>
    </row>
    <row r="38" spans="1:39" ht="15" customHeight="1" x14ac:dyDescent="0.2">
      <c r="A38" s="270"/>
      <c r="B38" s="271"/>
      <c r="C38" s="271"/>
      <c r="D38" s="271"/>
      <c r="E38" s="271"/>
      <c r="F38" s="271"/>
      <c r="G38" s="271"/>
      <c r="H38" s="271"/>
      <c r="I38" s="272"/>
      <c r="J38" s="253"/>
      <c r="K38" s="254"/>
      <c r="L38" s="254"/>
      <c r="M38" s="255"/>
      <c r="N38" s="253"/>
      <c r="O38" s="254"/>
      <c r="P38" s="254"/>
      <c r="Q38" s="254"/>
      <c r="R38" s="254"/>
      <c r="S38" s="254"/>
      <c r="T38" s="254"/>
      <c r="U38" s="254"/>
      <c r="V38" s="254"/>
      <c r="W38" s="254"/>
      <c r="X38" s="255"/>
      <c r="Y38" s="283"/>
      <c r="Z38" s="284"/>
      <c r="AA38" s="284"/>
      <c r="AB38" s="285"/>
      <c r="AC38" s="240"/>
      <c r="AD38" s="241"/>
      <c r="AE38" s="241"/>
      <c r="AF38" s="242"/>
    </row>
    <row r="39" spans="1:39" ht="15" customHeight="1" x14ac:dyDescent="0.2">
      <c r="A39" s="247"/>
      <c r="B39" s="265"/>
      <c r="C39" s="265"/>
      <c r="D39" s="265"/>
      <c r="E39" s="265"/>
      <c r="F39" s="265"/>
      <c r="G39" s="265"/>
      <c r="H39" s="265"/>
      <c r="I39" s="266"/>
      <c r="J39" s="247"/>
      <c r="K39" s="248"/>
      <c r="L39" s="248"/>
      <c r="M39" s="249"/>
      <c r="N39" s="247"/>
      <c r="O39" s="248"/>
      <c r="P39" s="248"/>
      <c r="Q39" s="248"/>
      <c r="R39" s="248"/>
      <c r="S39" s="248"/>
      <c r="T39" s="248"/>
      <c r="U39" s="248"/>
      <c r="V39" s="248"/>
      <c r="W39" s="248"/>
      <c r="X39" s="249"/>
      <c r="Y39" s="277"/>
      <c r="Z39" s="278"/>
      <c r="AA39" s="278"/>
      <c r="AB39" s="279"/>
      <c r="AC39" s="234"/>
      <c r="AD39" s="235"/>
      <c r="AE39" s="235"/>
      <c r="AF39" s="236"/>
    </row>
    <row r="40" spans="1:39" ht="15" customHeight="1" x14ac:dyDescent="0.2">
      <c r="A40" s="267"/>
      <c r="B40" s="268"/>
      <c r="C40" s="268"/>
      <c r="D40" s="268"/>
      <c r="E40" s="268"/>
      <c r="F40" s="268"/>
      <c r="G40" s="268"/>
      <c r="H40" s="268"/>
      <c r="I40" s="269"/>
      <c r="J40" s="250"/>
      <c r="K40" s="251"/>
      <c r="L40" s="251"/>
      <c r="M40" s="252"/>
      <c r="N40" s="250"/>
      <c r="O40" s="251"/>
      <c r="P40" s="251"/>
      <c r="Q40" s="251"/>
      <c r="R40" s="251"/>
      <c r="S40" s="251"/>
      <c r="T40" s="251"/>
      <c r="U40" s="251"/>
      <c r="V40" s="251"/>
      <c r="W40" s="251"/>
      <c r="X40" s="252"/>
      <c r="Y40" s="280"/>
      <c r="Z40" s="281"/>
      <c r="AA40" s="281"/>
      <c r="AB40" s="282"/>
      <c r="AC40" s="237"/>
      <c r="AD40" s="238"/>
      <c r="AE40" s="238"/>
      <c r="AF40" s="239"/>
      <c r="AM40" s="43"/>
    </row>
    <row r="41" spans="1:39" ht="15" customHeight="1" x14ac:dyDescent="0.2">
      <c r="A41" s="270"/>
      <c r="B41" s="271"/>
      <c r="C41" s="271"/>
      <c r="D41" s="271"/>
      <c r="E41" s="271"/>
      <c r="F41" s="271"/>
      <c r="G41" s="271"/>
      <c r="H41" s="271"/>
      <c r="I41" s="272"/>
      <c r="J41" s="253"/>
      <c r="K41" s="254"/>
      <c r="L41" s="254"/>
      <c r="M41" s="255"/>
      <c r="N41" s="253"/>
      <c r="O41" s="254"/>
      <c r="P41" s="254"/>
      <c r="Q41" s="254"/>
      <c r="R41" s="254"/>
      <c r="S41" s="254"/>
      <c r="T41" s="254"/>
      <c r="U41" s="254"/>
      <c r="V41" s="254"/>
      <c r="W41" s="254"/>
      <c r="X41" s="255"/>
      <c r="Y41" s="283"/>
      <c r="Z41" s="284"/>
      <c r="AA41" s="284"/>
      <c r="AB41" s="285"/>
      <c r="AC41" s="240"/>
      <c r="AD41" s="241"/>
      <c r="AE41" s="241"/>
      <c r="AF41" s="242"/>
    </row>
    <row r="42" spans="1:39" ht="15" customHeight="1" x14ac:dyDescent="0.2">
      <c r="A42" s="247"/>
      <c r="B42" s="265"/>
      <c r="C42" s="265"/>
      <c r="D42" s="265"/>
      <c r="E42" s="265"/>
      <c r="F42" s="265"/>
      <c r="G42" s="265"/>
      <c r="H42" s="265"/>
      <c r="I42" s="266"/>
      <c r="J42" s="247"/>
      <c r="K42" s="248"/>
      <c r="L42" s="248"/>
      <c r="M42" s="249"/>
      <c r="N42" s="247"/>
      <c r="O42" s="248"/>
      <c r="P42" s="248"/>
      <c r="Q42" s="248"/>
      <c r="R42" s="248"/>
      <c r="S42" s="248"/>
      <c r="T42" s="248"/>
      <c r="U42" s="248"/>
      <c r="V42" s="248"/>
      <c r="W42" s="248"/>
      <c r="X42" s="249"/>
      <c r="Y42" s="277"/>
      <c r="Z42" s="278"/>
      <c r="AA42" s="278"/>
      <c r="AB42" s="279"/>
      <c r="AC42" s="234"/>
      <c r="AD42" s="235"/>
      <c r="AE42" s="235"/>
      <c r="AF42" s="236"/>
    </row>
    <row r="43" spans="1:39" ht="15" customHeight="1" x14ac:dyDescent="0.2">
      <c r="A43" s="267"/>
      <c r="B43" s="268"/>
      <c r="C43" s="268"/>
      <c r="D43" s="268"/>
      <c r="E43" s="268"/>
      <c r="F43" s="268"/>
      <c r="G43" s="268"/>
      <c r="H43" s="268"/>
      <c r="I43" s="269"/>
      <c r="J43" s="250"/>
      <c r="K43" s="251"/>
      <c r="L43" s="251"/>
      <c r="M43" s="252"/>
      <c r="N43" s="250"/>
      <c r="O43" s="251"/>
      <c r="P43" s="251"/>
      <c r="Q43" s="251"/>
      <c r="R43" s="251"/>
      <c r="S43" s="251"/>
      <c r="T43" s="251"/>
      <c r="U43" s="251"/>
      <c r="V43" s="251"/>
      <c r="W43" s="251"/>
      <c r="X43" s="252"/>
      <c r="Y43" s="280"/>
      <c r="Z43" s="281"/>
      <c r="AA43" s="281"/>
      <c r="AB43" s="282"/>
      <c r="AC43" s="237"/>
      <c r="AD43" s="238"/>
      <c r="AE43" s="238"/>
      <c r="AF43" s="239"/>
    </row>
    <row r="44" spans="1:39" ht="15" customHeight="1" x14ac:dyDescent="0.2">
      <c r="A44" s="270"/>
      <c r="B44" s="271"/>
      <c r="C44" s="271"/>
      <c r="D44" s="271"/>
      <c r="E44" s="271"/>
      <c r="F44" s="271"/>
      <c r="G44" s="271"/>
      <c r="H44" s="271"/>
      <c r="I44" s="272"/>
      <c r="J44" s="253"/>
      <c r="K44" s="254"/>
      <c r="L44" s="254"/>
      <c r="M44" s="255"/>
      <c r="N44" s="253"/>
      <c r="O44" s="254"/>
      <c r="P44" s="254"/>
      <c r="Q44" s="254"/>
      <c r="R44" s="254"/>
      <c r="S44" s="254"/>
      <c r="T44" s="254"/>
      <c r="U44" s="254"/>
      <c r="V44" s="254"/>
      <c r="W44" s="254"/>
      <c r="X44" s="255"/>
      <c r="Y44" s="283"/>
      <c r="Z44" s="284"/>
      <c r="AA44" s="284"/>
      <c r="AB44" s="285"/>
      <c r="AC44" s="240"/>
      <c r="AD44" s="241"/>
      <c r="AE44" s="241"/>
      <c r="AF44" s="242"/>
    </row>
    <row r="45" spans="1:39" ht="15" customHeight="1" x14ac:dyDescent="0.2">
      <c r="A45" s="247"/>
      <c r="B45" s="265"/>
      <c r="C45" s="265"/>
      <c r="D45" s="265"/>
      <c r="E45" s="265"/>
      <c r="F45" s="265"/>
      <c r="G45" s="265"/>
      <c r="H45" s="265"/>
      <c r="I45" s="266"/>
      <c r="J45" s="247"/>
      <c r="K45" s="248"/>
      <c r="L45" s="248"/>
      <c r="M45" s="249"/>
      <c r="N45" s="247"/>
      <c r="O45" s="248"/>
      <c r="P45" s="248"/>
      <c r="Q45" s="248"/>
      <c r="R45" s="248"/>
      <c r="S45" s="248"/>
      <c r="T45" s="248"/>
      <c r="U45" s="248"/>
      <c r="V45" s="248"/>
      <c r="W45" s="248"/>
      <c r="X45" s="249"/>
      <c r="Y45" s="277"/>
      <c r="Z45" s="278"/>
      <c r="AA45" s="278"/>
      <c r="AB45" s="279"/>
      <c r="AC45" s="234"/>
      <c r="AD45" s="235"/>
      <c r="AE45" s="235"/>
      <c r="AF45" s="236"/>
    </row>
    <row r="46" spans="1:39" ht="15" customHeight="1" x14ac:dyDescent="0.2">
      <c r="A46" s="267"/>
      <c r="B46" s="268"/>
      <c r="C46" s="268"/>
      <c r="D46" s="268"/>
      <c r="E46" s="268"/>
      <c r="F46" s="268"/>
      <c r="G46" s="268"/>
      <c r="H46" s="268"/>
      <c r="I46" s="269"/>
      <c r="J46" s="250"/>
      <c r="K46" s="251"/>
      <c r="L46" s="251"/>
      <c r="M46" s="252"/>
      <c r="N46" s="250"/>
      <c r="O46" s="251"/>
      <c r="P46" s="251"/>
      <c r="Q46" s="251"/>
      <c r="R46" s="251"/>
      <c r="S46" s="251"/>
      <c r="T46" s="251"/>
      <c r="U46" s="251"/>
      <c r="V46" s="251"/>
      <c r="W46" s="251"/>
      <c r="X46" s="252"/>
      <c r="Y46" s="280"/>
      <c r="Z46" s="281"/>
      <c r="AA46" s="281"/>
      <c r="AB46" s="282"/>
      <c r="AC46" s="237"/>
      <c r="AD46" s="238"/>
      <c r="AE46" s="238"/>
      <c r="AF46" s="239"/>
    </row>
    <row r="47" spans="1:39" ht="15" customHeight="1" x14ac:dyDescent="0.2">
      <c r="A47" s="270"/>
      <c r="B47" s="271"/>
      <c r="C47" s="271"/>
      <c r="D47" s="271"/>
      <c r="E47" s="271"/>
      <c r="F47" s="271"/>
      <c r="G47" s="271"/>
      <c r="H47" s="271"/>
      <c r="I47" s="272"/>
      <c r="J47" s="253"/>
      <c r="K47" s="254"/>
      <c r="L47" s="254"/>
      <c r="M47" s="255"/>
      <c r="N47" s="253"/>
      <c r="O47" s="254"/>
      <c r="P47" s="254"/>
      <c r="Q47" s="254"/>
      <c r="R47" s="254"/>
      <c r="S47" s="254"/>
      <c r="T47" s="254"/>
      <c r="U47" s="254"/>
      <c r="V47" s="254"/>
      <c r="W47" s="254"/>
      <c r="X47" s="255"/>
      <c r="Y47" s="283"/>
      <c r="Z47" s="284"/>
      <c r="AA47" s="284"/>
      <c r="AB47" s="285"/>
      <c r="AC47" s="240"/>
      <c r="AD47" s="241"/>
      <c r="AE47" s="241"/>
      <c r="AF47" s="242"/>
    </row>
    <row r="48" spans="1:39" ht="15" customHeight="1" x14ac:dyDescent="0.2">
      <c r="A48" s="44" t="s">
        <v>9</v>
      </c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</row>
    <row r="49" spans="1:35" ht="15" customHeight="1" x14ac:dyDescent="0.2">
      <c r="A49" s="44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</row>
    <row r="50" spans="1:35" ht="13.15" customHeight="1" x14ac:dyDescent="0.2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</row>
    <row r="51" spans="1:35" ht="15" customHeight="1" x14ac:dyDescent="0.2">
      <c r="A51" s="273" t="s">
        <v>10</v>
      </c>
      <c r="B51" s="273"/>
      <c r="C51" s="273"/>
      <c r="D51" s="273"/>
      <c r="E51" s="273"/>
      <c r="F51" s="273"/>
      <c r="G51" s="273"/>
      <c r="H51" s="273"/>
      <c r="I51" s="50"/>
      <c r="J51" s="50"/>
      <c r="K51" s="50"/>
      <c r="L51" s="50"/>
      <c r="M51" s="50"/>
      <c r="N51" s="50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</row>
    <row r="52" spans="1:35" ht="8.25" customHeight="1" x14ac:dyDescent="0.2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8"/>
      <c r="AI52" s="8"/>
    </row>
    <row r="53" spans="1:35" ht="15" customHeight="1" x14ac:dyDescent="0.2">
      <c r="A53" s="247"/>
      <c r="B53" s="248"/>
      <c r="C53" s="248"/>
      <c r="D53" s="248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9"/>
      <c r="X53" s="177"/>
      <c r="Y53" s="177"/>
      <c r="Z53" s="177"/>
      <c r="AA53" s="177"/>
      <c r="AB53" s="177"/>
      <c r="AC53" s="177"/>
      <c r="AD53" s="177"/>
      <c r="AE53" s="177"/>
      <c r="AF53" s="177"/>
      <c r="AG53" s="22"/>
      <c r="AH53" s="8"/>
      <c r="AI53" s="8"/>
    </row>
    <row r="54" spans="1:35" ht="15" customHeight="1" x14ac:dyDescent="0.2">
      <c r="A54" s="250"/>
      <c r="B54" s="251"/>
      <c r="C54" s="251"/>
      <c r="D54" s="251"/>
      <c r="E54" s="251"/>
      <c r="F54" s="251"/>
      <c r="G54" s="251"/>
      <c r="H54" s="251"/>
      <c r="I54" s="251"/>
      <c r="J54" s="251"/>
      <c r="K54" s="251"/>
      <c r="L54" s="251"/>
      <c r="M54" s="251"/>
      <c r="N54" s="251"/>
      <c r="O54" s="251"/>
      <c r="P54" s="251"/>
      <c r="Q54" s="251"/>
      <c r="R54" s="251"/>
      <c r="S54" s="251"/>
      <c r="T54" s="251"/>
      <c r="U54" s="251"/>
      <c r="V54" s="251"/>
      <c r="W54" s="252"/>
      <c r="X54" s="177"/>
      <c r="Y54" s="177"/>
      <c r="Z54" s="177"/>
      <c r="AA54" s="177"/>
      <c r="AB54" s="177"/>
      <c r="AC54" s="177"/>
      <c r="AD54" s="177"/>
      <c r="AE54" s="177"/>
      <c r="AF54" s="177"/>
      <c r="AG54" s="22"/>
      <c r="AH54" s="8"/>
      <c r="AI54" s="8"/>
    </row>
    <row r="55" spans="1:35" ht="15" customHeight="1" x14ac:dyDescent="0.2">
      <c r="A55" s="253"/>
      <c r="B55" s="254"/>
      <c r="C55" s="254"/>
      <c r="D55" s="254"/>
      <c r="E55" s="254"/>
      <c r="F55" s="254"/>
      <c r="G55" s="254"/>
      <c r="H55" s="254"/>
      <c r="I55" s="254"/>
      <c r="J55" s="254"/>
      <c r="K55" s="254"/>
      <c r="L55" s="254"/>
      <c r="M55" s="254"/>
      <c r="N55" s="254"/>
      <c r="O55" s="254"/>
      <c r="P55" s="254"/>
      <c r="Q55" s="254"/>
      <c r="R55" s="254"/>
      <c r="S55" s="254"/>
      <c r="T55" s="254"/>
      <c r="U55" s="254"/>
      <c r="V55" s="254"/>
      <c r="W55" s="255"/>
      <c r="X55" s="177"/>
      <c r="Y55" s="177"/>
      <c r="Z55" s="177"/>
      <c r="AA55" s="177"/>
      <c r="AB55" s="177"/>
      <c r="AC55" s="177"/>
      <c r="AD55" s="177"/>
      <c r="AE55" s="177"/>
      <c r="AF55" s="177"/>
      <c r="AG55" s="22"/>
      <c r="AH55" s="8"/>
      <c r="AI55" s="8"/>
    </row>
    <row r="56" spans="1:35" ht="8.25" customHeight="1" x14ac:dyDescent="0.2">
      <c r="A56" s="179"/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79"/>
      <c r="Q56" s="179"/>
      <c r="R56" s="179"/>
      <c r="S56" s="178"/>
      <c r="T56" s="178"/>
      <c r="U56" s="178"/>
      <c r="V56" s="178"/>
      <c r="W56" s="178"/>
      <c r="X56" s="37"/>
      <c r="Y56" s="37"/>
      <c r="Z56" s="142"/>
      <c r="AA56" s="177"/>
      <c r="AB56" s="177"/>
      <c r="AC56" s="177"/>
      <c r="AD56" s="177"/>
      <c r="AE56" s="177"/>
      <c r="AF56" s="177"/>
      <c r="AG56" s="22"/>
      <c r="AH56" s="8"/>
      <c r="AI56" s="8"/>
    </row>
    <row r="57" spans="1:35" ht="15" customHeight="1" x14ac:dyDescent="0.2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95" t="s">
        <v>135</v>
      </c>
      <c r="N57" s="296"/>
      <c r="O57" s="296"/>
      <c r="P57" s="296"/>
      <c r="Q57" s="296"/>
      <c r="R57" s="198"/>
      <c r="S57" s="274"/>
      <c r="T57" s="275"/>
      <c r="U57" s="275"/>
      <c r="V57" s="275"/>
      <c r="W57" s="276"/>
      <c r="X57" s="22"/>
      <c r="Y57" s="22"/>
      <c r="Z57" s="46"/>
      <c r="AA57" s="22"/>
      <c r="AB57" s="22"/>
      <c r="AC57" s="22"/>
      <c r="AD57" s="22"/>
      <c r="AE57" s="22"/>
      <c r="AF57" s="22"/>
      <c r="AG57" s="22"/>
      <c r="AH57" s="8"/>
      <c r="AI57" s="8"/>
    </row>
    <row r="58" spans="1:35" ht="15" customHeight="1" x14ac:dyDescent="0.2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46"/>
      <c r="AA58" s="22"/>
      <c r="AB58" s="22"/>
      <c r="AC58" s="22"/>
      <c r="AD58" s="22"/>
      <c r="AE58" s="22"/>
      <c r="AF58" s="22"/>
      <c r="AG58" s="22"/>
    </row>
    <row r="59" spans="1:35" ht="15" customHeight="1" x14ac:dyDescent="0.2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</row>
    <row r="60" spans="1:35" s="39" customFormat="1" ht="15" customHeight="1" x14ac:dyDescent="0.25">
      <c r="A60" s="39" t="s">
        <v>11</v>
      </c>
      <c r="E60" s="39">
        <v>1</v>
      </c>
      <c r="F60" s="47"/>
      <c r="G60" s="39" t="s">
        <v>57</v>
      </c>
      <c r="H60" s="22"/>
      <c r="I60" s="22"/>
      <c r="J60" s="48"/>
      <c r="L60" s="48">
        <v>2</v>
      </c>
      <c r="M60" s="47"/>
      <c r="N60" s="39" t="s">
        <v>63</v>
      </c>
      <c r="O60" s="22"/>
      <c r="P60" s="48"/>
      <c r="Q60" s="48"/>
      <c r="R60" s="22"/>
      <c r="S60" s="48">
        <v>3</v>
      </c>
      <c r="T60" s="49"/>
      <c r="U60" s="50" t="s">
        <v>58</v>
      </c>
      <c r="V60" s="48"/>
      <c r="W60" s="51"/>
      <c r="X60" s="51"/>
      <c r="Y60" s="48">
        <v>4</v>
      </c>
      <c r="Z60" s="52"/>
      <c r="AA60" s="50" t="s">
        <v>59</v>
      </c>
      <c r="AB60" s="48"/>
      <c r="AC60" s="22"/>
      <c r="AD60" s="48"/>
      <c r="AE60" s="48"/>
      <c r="AF60" s="48"/>
    </row>
    <row r="61" spans="1:35" s="39" customFormat="1" ht="15" customHeight="1" x14ac:dyDescent="0.2">
      <c r="F61" s="48"/>
      <c r="H61" s="22"/>
      <c r="I61" s="22"/>
      <c r="J61" s="48"/>
      <c r="L61" s="48"/>
      <c r="M61" s="48"/>
      <c r="O61" s="22"/>
      <c r="P61" s="48"/>
      <c r="Q61" s="48"/>
      <c r="R61" s="22"/>
      <c r="S61" s="48"/>
      <c r="T61" s="50"/>
      <c r="U61" s="50"/>
      <c r="V61" s="48"/>
      <c r="W61" s="51"/>
      <c r="X61" s="51"/>
      <c r="Y61" s="48"/>
      <c r="Z61" s="30"/>
      <c r="AA61" s="50"/>
      <c r="AB61" s="48"/>
      <c r="AC61" s="22"/>
      <c r="AD61" s="48"/>
      <c r="AE61" s="48"/>
      <c r="AF61" s="48"/>
    </row>
    <row r="62" spans="1:35" s="39" customFormat="1" ht="15" customHeight="1" x14ac:dyDescent="0.2">
      <c r="G62" s="22"/>
      <c r="H62" s="22"/>
      <c r="I62" s="22"/>
      <c r="J62" s="48"/>
      <c r="K62" s="48"/>
      <c r="L62" s="48"/>
      <c r="M62" s="48"/>
      <c r="N62" s="48"/>
      <c r="O62" s="22"/>
      <c r="P62" s="48"/>
      <c r="Q62" s="48"/>
      <c r="R62" s="22"/>
      <c r="S62" s="48"/>
      <c r="T62" s="48"/>
      <c r="U62" s="48"/>
      <c r="V62" s="48"/>
      <c r="W62" s="48"/>
      <c r="X62" s="48"/>
      <c r="Y62" s="48"/>
      <c r="Z62" s="22"/>
      <c r="AA62" s="48"/>
      <c r="AB62" s="48"/>
      <c r="AC62" s="22"/>
      <c r="AD62" s="48"/>
      <c r="AE62" s="48"/>
      <c r="AF62" s="48"/>
    </row>
    <row r="63" spans="1:35" ht="15" customHeight="1" x14ac:dyDescent="0.2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31"/>
      <c r="X63" s="232"/>
      <c r="Y63" s="22"/>
      <c r="Z63" s="22"/>
      <c r="AA63" s="22"/>
      <c r="AB63" s="22"/>
      <c r="AC63" s="22"/>
      <c r="AD63" s="22"/>
      <c r="AE63" s="22"/>
      <c r="AF63" s="22"/>
      <c r="AG63" s="22"/>
    </row>
    <row r="64" spans="1:35" ht="15" customHeight="1" x14ac:dyDescent="0.2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</row>
    <row r="65" spans="1:33" ht="15" customHeight="1" x14ac:dyDescent="0.2">
      <c r="A65" s="33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45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</row>
    <row r="66" spans="1:33" x14ac:dyDescent="0.2">
      <c r="A66" s="31"/>
      <c r="E66" s="36"/>
      <c r="G66" s="36"/>
      <c r="Q66" s="53"/>
    </row>
  </sheetData>
  <sheetProtection algorithmName="SHA-512" hashValue="JXO89zeIovdybv5bY47bMAhlRHTabEwlXPmvzj+LmpwJVvUlSV4SFjDDnvcxEenvViu91kqFJW50Hpci5uRtKA==" saltValue="EaOtjPqmiQ+gzCh9wVmdrg==" spinCount="100000" sheet="1" selectLockedCells="1"/>
  <mergeCells count="49">
    <mergeCell ref="M57:Q57"/>
    <mergeCell ref="Y3:AF3"/>
    <mergeCell ref="L3:T3"/>
    <mergeCell ref="J34:M34"/>
    <mergeCell ref="J35:M35"/>
    <mergeCell ref="AC34:AF35"/>
    <mergeCell ref="L5:T6"/>
    <mergeCell ref="L7:T8"/>
    <mergeCell ref="Y34:AB34"/>
    <mergeCell ref="Y35:AB35"/>
    <mergeCell ref="A17:W17"/>
    <mergeCell ref="A18:W18"/>
    <mergeCell ref="A19:W19"/>
    <mergeCell ref="A20:W20"/>
    <mergeCell ref="N34:X34"/>
    <mergeCell ref="AC36:AF38"/>
    <mergeCell ref="Y39:AB41"/>
    <mergeCell ref="A39:I41"/>
    <mergeCell ref="J39:M41"/>
    <mergeCell ref="AA11:AD11"/>
    <mergeCell ref="A13:W13"/>
    <mergeCell ref="A16:W16"/>
    <mergeCell ref="N35:X35"/>
    <mergeCell ref="A36:I38"/>
    <mergeCell ref="J36:M38"/>
    <mergeCell ref="A31:AF32"/>
    <mergeCell ref="Y36:AB38"/>
    <mergeCell ref="N36:X38"/>
    <mergeCell ref="J45:M47"/>
    <mergeCell ref="A42:I44"/>
    <mergeCell ref="N39:X41"/>
    <mergeCell ref="N42:X44"/>
    <mergeCell ref="J42:M44"/>
    <mergeCell ref="W63:X63"/>
    <mergeCell ref="AI7:AQ9"/>
    <mergeCell ref="AC42:AF44"/>
    <mergeCell ref="AC45:AF47"/>
    <mergeCell ref="AJ10:AQ13"/>
    <mergeCell ref="AJ17:AQ22"/>
    <mergeCell ref="AC39:AF41"/>
    <mergeCell ref="N45:X47"/>
    <mergeCell ref="A14:W15"/>
    <mergeCell ref="A34:I35"/>
    <mergeCell ref="A45:I47"/>
    <mergeCell ref="A51:H51"/>
    <mergeCell ref="S57:W57"/>
    <mergeCell ref="A53:W55"/>
    <mergeCell ref="Y42:AB44"/>
    <mergeCell ref="Y45:AB47"/>
  </mergeCells>
  <phoneticPr fontId="11" type="noConversion"/>
  <dataValidations xWindow="170" yWindow="779" count="4">
    <dataValidation allowBlank="1" showInputMessage="1" showErrorMessage="1" prompt="Please key in new postal address if different from previous year." sqref="A56:W56" xr:uid="{00000000-0002-0000-0100-000000000000}"/>
    <dataValidation type="whole" allowBlank="1" showInputMessage="1" showErrorMessage="1" error="Please enter the correct Singapore six-digit postal code." sqref="S57:W57" xr:uid="{00000000-0002-0000-0100-000001000000}">
      <formula1>10000</formula1>
      <formula2>999999</formula2>
    </dataValidation>
    <dataValidation allowBlank="1" showInputMessage="1" showErrorMessage="1" prompt="Please enter date in dd/mm/yyyy format." sqref="Y36:AB38 Y39:AB41 Y42:AB44 Y45:AB47" xr:uid="{00000000-0002-0000-0100-000002000000}"/>
    <dataValidation allowBlank="1" showInputMessage="1" showErrorMessage="1" prompt="Please enter new postal address if different from previous year." sqref="A51:H51 A53:W55" xr:uid="{00000000-0002-0000-0100-000003000000}"/>
  </dataValidations>
  <pageMargins left="0.39370078740157483" right="0.23622047244094491" top="0.23622047244094491" bottom="0.51181102362204722" header="0.51181102362204722" footer="0.51181102362204722"/>
  <headerFooter alignWithMargins="0">
    <oddFooter>&amp;L&amp;8IRIN 250/2018          * Delete as appropriate&amp;C&amp;8Page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U82"/>
  <sheetViews>
    <sheetView showGridLines="0" showRowColHeaders="0" topLeftCell="B1" zoomScaleNormal="100" workbookViewId="0">
      <selection activeCell="I13" sqref="I13:T14"/>
    </sheetView>
  </sheetViews>
  <sheetFormatPr defaultColWidth="9.140625" defaultRowHeight="12.75" x14ac:dyDescent="0.2"/>
  <cols>
    <col min="1" max="1" width="1.7109375" customWidth="1"/>
    <col min="2" max="2" width="2.7109375" style="6" customWidth="1"/>
    <col min="3" max="3" width="1.7109375" style="6" customWidth="1"/>
    <col min="4" max="4" width="3.28515625" customWidth="1"/>
    <col min="5" max="6" width="3" customWidth="1"/>
    <col min="7" max="7" width="6.5703125" customWidth="1"/>
    <col min="8" max="10" width="3" customWidth="1"/>
    <col min="11" max="11" width="1.140625" customWidth="1"/>
    <col min="12" max="19" width="3" customWidth="1"/>
    <col min="20" max="20" width="3.7109375" customWidth="1"/>
    <col min="21" max="27" width="3" customWidth="1"/>
    <col min="28" max="28" width="2.5703125" customWidth="1"/>
    <col min="29" max="29" width="2.7109375" customWidth="1"/>
    <col min="30" max="30" width="1.7109375" customWidth="1"/>
    <col min="31" max="31" width="2.5703125" style="36" customWidth="1"/>
    <col min="32" max="42" width="3" customWidth="1"/>
  </cols>
  <sheetData>
    <row r="1" spans="1:44" ht="20.25" customHeight="1" x14ac:dyDescent="0.35">
      <c r="R1" s="54"/>
      <c r="S1" s="54"/>
      <c r="T1" s="55" t="s">
        <v>157</v>
      </c>
      <c r="W1" s="56"/>
    </row>
    <row r="2" spans="1:44" ht="12" customHeight="1" x14ac:dyDescent="0.2">
      <c r="B2"/>
      <c r="C2"/>
      <c r="D2" s="57"/>
      <c r="E2" s="57"/>
      <c r="F2" s="57"/>
      <c r="I2" s="57"/>
      <c r="J2" s="57"/>
      <c r="K2" s="57"/>
      <c r="L2" s="57"/>
      <c r="M2" s="57"/>
      <c r="N2" s="58"/>
      <c r="O2" s="58"/>
      <c r="P2" s="59" t="s">
        <v>161</v>
      </c>
      <c r="Q2" s="59"/>
      <c r="T2" s="57"/>
      <c r="V2" s="57"/>
      <c r="W2" s="57"/>
      <c r="X2" s="57"/>
      <c r="Y2" s="57"/>
      <c r="Z2" s="57"/>
      <c r="AA2" s="57"/>
      <c r="AB2" s="57"/>
      <c r="AC2" s="57"/>
      <c r="AD2" s="57"/>
      <c r="AE2" s="53"/>
      <c r="AF2" s="57"/>
      <c r="AG2" s="57"/>
      <c r="AH2" s="57"/>
      <c r="AI2" s="57"/>
      <c r="AJ2" s="57"/>
      <c r="AK2" s="57"/>
      <c r="AL2" s="53"/>
      <c r="AM2" s="57"/>
      <c r="AN2" s="57"/>
      <c r="AO2" s="57"/>
      <c r="AP2" s="57"/>
    </row>
    <row r="3" spans="1:44" ht="13.9" customHeight="1" x14ac:dyDescent="0.2">
      <c r="A3" s="60"/>
      <c r="B3" s="61" t="s">
        <v>12</v>
      </c>
      <c r="C3" s="61"/>
      <c r="D3" s="62"/>
      <c r="E3" s="62"/>
      <c r="F3" s="62"/>
      <c r="G3" s="63"/>
      <c r="H3" s="63"/>
      <c r="I3" s="62"/>
      <c r="J3" s="62"/>
      <c r="K3" s="62"/>
      <c r="L3" s="62"/>
      <c r="M3" s="62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5"/>
      <c r="AD3" s="65"/>
      <c r="AE3" s="66" t="s">
        <v>13</v>
      </c>
      <c r="AF3" s="66"/>
      <c r="AG3" s="66"/>
      <c r="AH3" s="67"/>
      <c r="AI3" s="67"/>
      <c r="AJ3" s="67"/>
      <c r="AK3" s="67"/>
      <c r="AL3" s="67"/>
      <c r="AM3" s="67"/>
      <c r="AN3" s="67"/>
      <c r="AO3" s="67"/>
      <c r="AP3" s="68"/>
    </row>
    <row r="4" spans="1:44" ht="13.5" customHeight="1" x14ac:dyDescent="0.25">
      <c r="A4" s="60"/>
      <c r="B4" s="69"/>
      <c r="C4" s="69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70"/>
      <c r="AD4" s="70"/>
      <c r="AE4" s="71" t="s">
        <v>14</v>
      </c>
      <c r="AF4" s="71"/>
      <c r="AG4" s="71"/>
      <c r="AH4" s="67"/>
      <c r="AI4" s="67"/>
      <c r="AJ4" s="67"/>
      <c r="AK4" s="67"/>
      <c r="AL4" s="67"/>
      <c r="AM4" s="67"/>
      <c r="AN4" s="67"/>
      <c r="AO4" s="67"/>
      <c r="AP4" s="72"/>
    </row>
    <row r="5" spans="1:44" ht="3" customHeight="1" x14ac:dyDescent="0.2"/>
    <row r="6" spans="1:44" s="36" customFormat="1" ht="15" customHeight="1" x14ac:dyDescent="0.2">
      <c r="B6" s="84" t="s">
        <v>15</v>
      </c>
      <c r="C6" s="37"/>
      <c r="D6" s="112" t="s">
        <v>16</v>
      </c>
      <c r="E6" s="39"/>
      <c r="F6" s="39"/>
      <c r="G6" s="39"/>
      <c r="H6" s="39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</row>
    <row r="7" spans="1:44" s="36" customFormat="1" ht="8.25" customHeight="1" x14ac:dyDescent="0.2">
      <c r="B7" s="37"/>
      <c r="C7" s="37"/>
      <c r="D7" s="316" t="s">
        <v>94</v>
      </c>
      <c r="E7" s="309"/>
      <c r="F7" s="309"/>
      <c r="G7" s="309"/>
      <c r="H7" s="309"/>
      <c r="I7" s="309"/>
      <c r="J7" s="309"/>
      <c r="K7" s="309"/>
      <c r="L7" s="309"/>
      <c r="M7" s="309"/>
      <c r="N7" s="309"/>
      <c r="O7" s="309"/>
      <c r="P7" s="309"/>
      <c r="Q7" s="309"/>
      <c r="R7" s="309"/>
      <c r="S7" s="309"/>
      <c r="T7" s="309"/>
      <c r="U7" s="309"/>
      <c r="V7" s="309"/>
      <c r="W7" s="309"/>
      <c r="X7" s="309"/>
      <c r="Y7" s="23"/>
      <c r="Z7" s="23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</row>
    <row r="8" spans="1:44" s="36" customFormat="1" ht="15" customHeight="1" x14ac:dyDescent="0.2">
      <c r="B8" s="37"/>
      <c r="C8" s="37"/>
      <c r="D8" s="309"/>
      <c r="E8" s="309"/>
      <c r="F8" s="309"/>
      <c r="G8" s="309"/>
      <c r="H8" s="309"/>
      <c r="I8" s="309"/>
      <c r="J8" s="309"/>
      <c r="K8" s="309"/>
      <c r="L8" s="309"/>
      <c r="M8" s="309"/>
      <c r="N8" s="309"/>
      <c r="O8" s="309"/>
      <c r="P8" s="309"/>
      <c r="Q8" s="309"/>
      <c r="R8" s="309"/>
      <c r="S8" s="309"/>
      <c r="T8" s="309"/>
      <c r="U8" s="309"/>
      <c r="V8" s="309"/>
      <c r="W8" s="309"/>
      <c r="X8" s="309"/>
      <c r="Y8" s="23"/>
      <c r="Z8" s="23"/>
      <c r="AA8" s="22"/>
      <c r="AB8" s="22"/>
      <c r="AC8" s="22"/>
      <c r="AD8" s="22"/>
      <c r="AE8" s="22"/>
      <c r="AF8" s="48"/>
      <c r="AG8" s="48"/>
      <c r="AH8" s="22"/>
      <c r="AI8" s="22"/>
      <c r="AJ8" s="22"/>
      <c r="AK8" s="22"/>
      <c r="AL8" s="22"/>
      <c r="AM8" s="22"/>
      <c r="AN8" s="22"/>
      <c r="AO8" s="22"/>
      <c r="AP8" s="22"/>
    </row>
    <row r="9" spans="1:44" s="36" customFormat="1" ht="8.25" customHeight="1" x14ac:dyDescent="0.2">
      <c r="B9" s="37"/>
      <c r="C9" s="37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</row>
    <row r="10" spans="1:44" s="36" customFormat="1" ht="15" customHeight="1" x14ac:dyDescent="0.2">
      <c r="B10" s="37"/>
      <c r="C10" s="37"/>
      <c r="D10" s="326" t="s">
        <v>43</v>
      </c>
      <c r="E10" s="326"/>
      <c r="F10" s="326"/>
      <c r="G10" s="326"/>
      <c r="H10" s="22"/>
      <c r="I10" s="247"/>
      <c r="J10" s="248"/>
      <c r="K10" s="248"/>
      <c r="L10" s="248"/>
      <c r="M10" s="248"/>
      <c r="N10" s="248"/>
      <c r="O10" s="248"/>
      <c r="P10" s="248"/>
      <c r="Q10" s="248"/>
      <c r="R10" s="248"/>
      <c r="S10" s="248"/>
      <c r="T10" s="248"/>
      <c r="U10" s="248"/>
      <c r="V10" s="248"/>
      <c r="W10" s="248"/>
      <c r="X10" s="248"/>
      <c r="Y10" s="371"/>
      <c r="Z10" s="371"/>
      <c r="AA10" s="37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</row>
    <row r="11" spans="1:44" s="36" customFormat="1" ht="15" customHeight="1" x14ac:dyDescent="0.2">
      <c r="B11" s="37"/>
      <c r="C11" s="37"/>
      <c r="D11" s="326"/>
      <c r="E11" s="326"/>
      <c r="F11" s="326"/>
      <c r="G11" s="326"/>
      <c r="H11" s="32"/>
      <c r="I11" s="253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/>
      <c r="Y11" s="373"/>
      <c r="Z11" s="373"/>
      <c r="AA11" s="374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</row>
    <row r="12" spans="1:44" s="36" customFormat="1" ht="8.25" customHeight="1" x14ac:dyDescent="0.2">
      <c r="B12" s="37"/>
      <c r="C12" s="37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</row>
    <row r="13" spans="1:44" s="36" customFormat="1" ht="8.25" customHeight="1" x14ac:dyDescent="0.2">
      <c r="B13" s="37"/>
      <c r="C13" s="37"/>
      <c r="D13" s="338" t="s">
        <v>64</v>
      </c>
      <c r="E13" s="309"/>
      <c r="F13" s="309"/>
      <c r="G13" s="309"/>
      <c r="H13" s="22"/>
      <c r="I13" s="247"/>
      <c r="J13" s="248"/>
      <c r="K13" s="248"/>
      <c r="L13" s="248"/>
      <c r="M13" s="248"/>
      <c r="N13" s="248"/>
      <c r="O13" s="248"/>
      <c r="P13" s="248"/>
      <c r="Q13" s="248"/>
      <c r="R13" s="248"/>
      <c r="S13" s="248"/>
      <c r="T13" s="249"/>
      <c r="U13" s="73"/>
      <c r="V13" s="74"/>
      <c r="W13" s="74"/>
      <c r="X13" s="74"/>
      <c r="Y13"/>
      <c r="Z13"/>
      <c r="AA13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</row>
    <row r="14" spans="1:44" s="36" customFormat="1" ht="15" customHeight="1" x14ac:dyDescent="0.2">
      <c r="B14" s="37"/>
      <c r="C14" s="37"/>
      <c r="D14" s="309"/>
      <c r="E14" s="309"/>
      <c r="F14" s="309"/>
      <c r="G14" s="309"/>
      <c r="H14" s="22"/>
      <c r="I14" s="253"/>
      <c r="J14" s="254"/>
      <c r="K14" s="254"/>
      <c r="L14" s="254"/>
      <c r="M14" s="254"/>
      <c r="N14" s="254"/>
      <c r="O14" s="254"/>
      <c r="P14" s="254"/>
      <c r="Q14" s="254"/>
      <c r="R14" s="254"/>
      <c r="S14" s="254"/>
      <c r="T14" s="255"/>
      <c r="U14" s="73"/>
      <c r="V14" s="74"/>
      <c r="W14" s="74"/>
      <c r="X14" s="74"/>
      <c r="Y14"/>
      <c r="Z14"/>
      <c r="AA14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</row>
    <row r="15" spans="1:44" s="36" customFormat="1" ht="8.25" customHeight="1" x14ac:dyDescent="0.2">
      <c r="B15" s="37"/>
      <c r="C15" s="37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347"/>
      <c r="AG15" s="347"/>
      <c r="AH15" s="348"/>
      <c r="AI15" s="348"/>
      <c r="AJ15" s="348"/>
      <c r="AK15" s="348"/>
      <c r="AL15" s="348"/>
      <c r="AM15" s="348"/>
      <c r="AN15" s="348"/>
      <c r="AO15" s="348"/>
      <c r="AP15" s="348"/>
      <c r="AQ15" s="76"/>
      <c r="AR15" s="76"/>
    </row>
    <row r="16" spans="1:44" s="36" customFormat="1" ht="8.25" customHeight="1" x14ac:dyDescent="0.2">
      <c r="B16" s="37"/>
      <c r="C16" s="37"/>
      <c r="D16" s="339" t="s">
        <v>65</v>
      </c>
      <c r="E16" s="339"/>
      <c r="F16" s="339"/>
      <c r="G16" s="339"/>
      <c r="H16" s="22"/>
      <c r="I16" s="366"/>
      <c r="J16" s="366"/>
      <c r="K16" s="366"/>
      <c r="L16" s="366"/>
      <c r="M16" s="366"/>
      <c r="N16" s="366"/>
      <c r="O16" s="366"/>
      <c r="P16" s="366"/>
      <c r="Q16" s="366"/>
      <c r="R16" s="366"/>
      <c r="S16" s="366"/>
      <c r="T16" s="366"/>
      <c r="U16" s="366"/>
      <c r="V16" s="366"/>
      <c r="W16" s="366"/>
      <c r="X16" s="366"/>
      <c r="Y16" s="77"/>
      <c r="Z16" s="77"/>
      <c r="AA16" s="22"/>
      <c r="AB16" s="314"/>
      <c r="AC16" s="369"/>
      <c r="AD16" s="78"/>
      <c r="AE16" s="314" t="s">
        <v>106</v>
      </c>
      <c r="AF16" s="358"/>
      <c r="AG16" s="359"/>
      <c r="AH16" s="359"/>
      <c r="AI16" s="359"/>
      <c r="AJ16" s="359"/>
      <c r="AK16" s="359"/>
      <c r="AL16" s="359"/>
      <c r="AM16" s="359"/>
      <c r="AN16" s="359"/>
      <c r="AO16" s="359"/>
      <c r="AP16" s="360"/>
    </row>
    <row r="17" spans="2:47" s="36" customFormat="1" ht="15" customHeight="1" x14ac:dyDescent="0.2">
      <c r="B17" s="37"/>
      <c r="C17" s="37"/>
      <c r="D17" s="339"/>
      <c r="E17" s="339"/>
      <c r="F17" s="339"/>
      <c r="G17" s="339"/>
      <c r="H17" s="22"/>
      <c r="I17" s="366"/>
      <c r="J17" s="366"/>
      <c r="K17" s="366"/>
      <c r="L17" s="366"/>
      <c r="M17" s="366"/>
      <c r="N17" s="366"/>
      <c r="O17" s="366"/>
      <c r="P17" s="366"/>
      <c r="Q17" s="366"/>
      <c r="R17" s="366"/>
      <c r="S17" s="366"/>
      <c r="T17" s="366"/>
      <c r="U17" s="366"/>
      <c r="V17" s="366"/>
      <c r="W17" s="366"/>
      <c r="X17" s="366"/>
      <c r="Y17" s="77"/>
      <c r="Z17" s="77"/>
      <c r="AA17" s="22"/>
      <c r="AB17" s="315"/>
      <c r="AC17" s="370"/>
      <c r="AD17" s="75"/>
      <c r="AE17" s="315"/>
      <c r="AF17" s="361"/>
      <c r="AG17" s="362"/>
      <c r="AH17" s="362"/>
      <c r="AI17" s="362"/>
      <c r="AJ17" s="362"/>
      <c r="AK17" s="362"/>
      <c r="AL17" s="362"/>
      <c r="AM17" s="362"/>
      <c r="AN17" s="362"/>
      <c r="AO17" s="362"/>
      <c r="AP17" s="363"/>
    </row>
    <row r="18" spans="2:47" s="36" customFormat="1" ht="14.1" customHeight="1" x14ac:dyDescent="0.2">
      <c r="B18" s="37"/>
      <c r="C18" s="37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48"/>
      <c r="AB18" s="319" t="s">
        <v>17</v>
      </c>
      <c r="AC18" s="319"/>
      <c r="AD18" s="319"/>
      <c r="AE18" s="319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</row>
    <row r="19" spans="2:47" s="36" customFormat="1" ht="8.25" customHeight="1" x14ac:dyDescent="0.2">
      <c r="B19" s="37"/>
      <c r="C19" s="37"/>
      <c r="D19" s="339" t="s">
        <v>18</v>
      </c>
      <c r="E19" s="339"/>
      <c r="F19" s="339"/>
      <c r="G19" s="339"/>
      <c r="H19" s="22"/>
      <c r="I19" s="366"/>
      <c r="J19" s="366"/>
      <c r="K19" s="366"/>
      <c r="L19" s="366"/>
      <c r="M19" s="366"/>
      <c r="N19" s="366"/>
      <c r="O19" s="366"/>
      <c r="P19" s="366"/>
      <c r="Q19" s="366"/>
      <c r="R19" s="366"/>
      <c r="S19" s="366"/>
      <c r="T19" s="366"/>
      <c r="U19" s="366"/>
      <c r="V19" s="366"/>
      <c r="W19" s="366"/>
      <c r="X19" s="366"/>
      <c r="Y19" s="77"/>
      <c r="Z19" s="77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</row>
    <row r="20" spans="2:47" s="36" customFormat="1" ht="11.25" customHeight="1" x14ac:dyDescent="0.2">
      <c r="B20" s="79"/>
      <c r="C20" s="79"/>
      <c r="D20" s="339"/>
      <c r="E20" s="339"/>
      <c r="F20" s="339"/>
      <c r="G20" s="339"/>
      <c r="H20" s="22"/>
      <c r="I20" s="366"/>
      <c r="J20" s="366"/>
      <c r="K20" s="366"/>
      <c r="L20" s="366"/>
      <c r="M20" s="366"/>
      <c r="N20" s="366"/>
      <c r="O20" s="366"/>
      <c r="P20" s="366"/>
      <c r="Q20" s="366"/>
      <c r="R20" s="366"/>
      <c r="S20" s="366"/>
      <c r="T20" s="366"/>
      <c r="U20" s="366"/>
      <c r="V20" s="366"/>
      <c r="W20" s="366"/>
      <c r="X20" s="366"/>
      <c r="Y20" s="77"/>
      <c r="Z20" s="77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</row>
    <row r="21" spans="2:47" s="36" customFormat="1" ht="8.25" customHeight="1" x14ac:dyDescent="0.2">
      <c r="B21" s="79"/>
      <c r="C21" s="79"/>
      <c r="D21" s="80"/>
      <c r="E21" s="75"/>
      <c r="F21" s="75"/>
      <c r="G21" s="75"/>
      <c r="H21" s="22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</row>
    <row r="22" spans="2:47" s="36" customFormat="1" ht="15" customHeight="1" x14ac:dyDescent="0.2">
      <c r="B22" s="37"/>
      <c r="C22" s="37"/>
      <c r="D22" s="326" t="s">
        <v>43</v>
      </c>
      <c r="E22" s="326"/>
      <c r="F22" s="326"/>
      <c r="G22" s="326"/>
      <c r="H22" s="22"/>
      <c r="I22" s="247"/>
      <c r="J22" s="248"/>
      <c r="K22" s="248"/>
      <c r="L22" s="248"/>
      <c r="M22" s="248"/>
      <c r="N22" s="248"/>
      <c r="O22" s="248"/>
      <c r="P22" s="248"/>
      <c r="Q22" s="248"/>
      <c r="R22" s="248"/>
      <c r="S22" s="248"/>
      <c r="T22" s="248"/>
      <c r="U22" s="248"/>
      <c r="V22" s="248"/>
      <c r="W22" s="248"/>
      <c r="X22" s="248"/>
      <c r="Y22" s="371"/>
      <c r="Z22" s="371"/>
      <c r="AA22" s="37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</row>
    <row r="23" spans="2:47" s="36" customFormat="1" ht="15" customHeight="1" x14ac:dyDescent="0.2">
      <c r="B23" s="37"/>
      <c r="C23" s="37"/>
      <c r="D23" s="326"/>
      <c r="E23" s="326"/>
      <c r="F23" s="326"/>
      <c r="G23" s="326"/>
      <c r="H23" s="22"/>
      <c r="I23" s="253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V23" s="254"/>
      <c r="W23" s="254"/>
      <c r="X23" s="254"/>
      <c r="Y23" s="373"/>
      <c r="Z23" s="373"/>
      <c r="AA23" s="374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T23" s="189"/>
    </row>
    <row r="24" spans="2:47" s="36" customFormat="1" ht="8.25" customHeight="1" x14ac:dyDescent="0.2">
      <c r="B24" s="37"/>
      <c r="C24" s="37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</row>
    <row r="25" spans="2:47" s="36" customFormat="1" ht="8.25" customHeight="1" x14ac:dyDescent="0.2">
      <c r="B25" s="37"/>
      <c r="C25" s="37"/>
      <c r="D25" s="326" t="s">
        <v>64</v>
      </c>
      <c r="E25" s="326"/>
      <c r="F25" s="326"/>
      <c r="G25" s="326"/>
      <c r="H25" s="22"/>
      <c r="I25" s="247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9"/>
      <c r="U25" s="74"/>
      <c r="V25" s="74"/>
      <c r="W25" s="74"/>
      <c r="X25" s="74"/>
      <c r="Y25"/>
      <c r="Z25"/>
      <c r="AA25"/>
      <c r="AB25" s="22"/>
      <c r="AC25" s="22"/>
      <c r="AD25" s="22"/>
      <c r="AE25" s="22"/>
      <c r="AM25" s="22"/>
      <c r="AP25" s="22"/>
      <c r="AQ25" s="22"/>
      <c r="AR25" s="22"/>
      <c r="AS25" s="22"/>
      <c r="AT25" s="22"/>
      <c r="AU25" s="22"/>
    </row>
    <row r="26" spans="2:47" s="36" customFormat="1" ht="15" customHeight="1" x14ac:dyDescent="0.2">
      <c r="B26" s="37"/>
      <c r="C26" s="37"/>
      <c r="D26" s="340"/>
      <c r="E26" s="326"/>
      <c r="F26" s="326"/>
      <c r="G26" s="326"/>
      <c r="H26" s="22"/>
      <c r="I26" s="253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5"/>
      <c r="U26" s="74"/>
      <c r="V26" s="74"/>
      <c r="W26" s="74"/>
      <c r="X26" s="74"/>
      <c r="Y26"/>
      <c r="Z26"/>
      <c r="AA26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</row>
    <row r="27" spans="2:47" s="36" customFormat="1" ht="8.25" customHeight="1" x14ac:dyDescent="0.2">
      <c r="B27" s="37"/>
      <c r="C27" s="37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367"/>
      <c r="AG27" s="367"/>
      <c r="AH27" s="368"/>
      <c r="AI27" s="368"/>
      <c r="AJ27" s="368"/>
      <c r="AK27" s="368"/>
      <c r="AL27" s="368"/>
      <c r="AM27" s="368"/>
      <c r="AN27" s="368"/>
      <c r="AO27" s="368"/>
      <c r="AP27" s="368"/>
      <c r="AQ27" s="76"/>
      <c r="AR27" s="76"/>
    </row>
    <row r="28" spans="2:47" s="36" customFormat="1" ht="9" customHeight="1" x14ac:dyDescent="0.2">
      <c r="B28" s="37"/>
      <c r="C28" s="37"/>
      <c r="D28" s="339" t="s">
        <v>55</v>
      </c>
      <c r="E28" s="365"/>
      <c r="F28" s="365"/>
      <c r="G28" s="365"/>
      <c r="H28" s="365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314"/>
      <c r="AC28" s="369"/>
      <c r="AD28" s="78"/>
      <c r="AE28" s="314" t="s">
        <v>106</v>
      </c>
      <c r="AF28" s="358"/>
      <c r="AG28" s="359"/>
      <c r="AH28" s="359"/>
      <c r="AI28" s="359"/>
      <c r="AJ28" s="359"/>
      <c r="AK28" s="359"/>
      <c r="AL28" s="359"/>
      <c r="AM28" s="359"/>
      <c r="AN28" s="359"/>
      <c r="AO28" s="359"/>
      <c r="AP28" s="360"/>
    </row>
    <row r="29" spans="2:47" s="36" customFormat="1" ht="15" customHeight="1" x14ac:dyDescent="0.2">
      <c r="B29" s="37"/>
      <c r="C29" s="37"/>
      <c r="D29" s="365"/>
      <c r="E29" s="365"/>
      <c r="F29" s="365"/>
      <c r="G29" s="365"/>
      <c r="H29" s="365"/>
      <c r="I29" s="22"/>
      <c r="J29" s="22"/>
      <c r="K29" s="22"/>
      <c r="L29" s="22"/>
      <c r="M29" s="22"/>
      <c r="N29" s="22"/>
      <c r="O29" s="83"/>
      <c r="P29" s="22"/>
      <c r="Q29" s="22"/>
      <c r="R29" s="22"/>
      <c r="S29" s="22"/>
      <c r="T29" s="37"/>
      <c r="U29" s="22"/>
      <c r="V29" s="22"/>
      <c r="W29" s="22"/>
      <c r="X29" s="22"/>
      <c r="Y29" s="22"/>
      <c r="Z29" s="22"/>
      <c r="AA29" s="22"/>
      <c r="AB29" s="315"/>
      <c r="AC29" s="370"/>
      <c r="AD29" s="75"/>
      <c r="AE29" s="315"/>
      <c r="AF29" s="361"/>
      <c r="AG29" s="362"/>
      <c r="AH29" s="362"/>
      <c r="AI29" s="362"/>
      <c r="AJ29" s="362"/>
      <c r="AK29" s="362"/>
      <c r="AL29" s="362"/>
      <c r="AM29" s="362"/>
      <c r="AN29" s="362"/>
      <c r="AO29" s="362"/>
      <c r="AP29" s="363"/>
    </row>
    <row r="30" spans="2:47" s="36" customFormat="1" ht="14.1" customHeight="1" x14ac:dyDescent="0.2">
      <c r="B30" s="37"/>
      <c r="C30" s="37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319" t="s">
        <v>17</v>
      </c>
      <c r="AC30" s="319"/>
      <c r="AD30" s="319"/>
      <c r="AE30" s="319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</row>
    <row r="31" spans="2:47" s="36" customFormat="1" ht="8.25" customHeight="1" x14ac:dyDescent="0.2">
      <c r="B31" s="37"/>
      <c r="C31" s="37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</row>
    <row r="32" spans="2:47" s="36" customFormat="1" ht="8.25" customHeight="1" x14ac:dyDescent="0.2">
      <c r="B32" s="37"/>
      <c r="C32" s="37"/>
      <c r="D32" s="50"/>
      <c r="E32" s="50"/>
      <c r="F32" s="50"/>
      <c r="G32" s="50"/>
      <c r="H32" s="22"/>
      <c r="I32" s="50"/>
      <c r="J32" s="326" t="s">
        <v>54</v>
      </c>
      <c r="K32" s="365"/>
      <c r="L32" s="365"/>
      <c r="M32" s="365"/>
      <c r="N32" s="365"/>
      <c r="O32" s="365"/>
      <c r="P32" s="365"/>
      <c r="Q32" s="82"/>
      <c r="R32" s="314" t="s">
        <v>106</v>
      </c>
      <c r="S32" s="358"/>
      <c r="T32" s="359"/>
      <c r="U32" s="359"/>
      <c r="V32" s="359"/>
      <c r="W32" s="359"/>
      <c r="X32" s="359"/>
      <c r="Y32" s="359"/>
      <c r="Z32" s="359"/>
      <c r="AA32" s="359"/>
      <c r="AB32" s="359"/>
      <c r="AC32" s="360"/>
      <c r="AD32" s="10"/>
      <c r="AE32" s="22"/>
      <c r="AF32" s="1"/>
      <c r="AG32" s="1"/>
      <c r="AH32" s="75"/>
      <c r="AI32" s="75"/>
      <c r="AJ32" s="75"/>
      <c r="AK32" s="75"/>
      <c r="AL32" s="75"/>
      <c r="AM32" s="75"/>
      <c r="AN32" s="75"/>
      <c r="AO32" s="75"/>
      <c r="AP32" s="75"/>
    </row>
    <row r="33" spans="2:44" s="36" customFormat="1" ht="15" customHeight="1" x14ac:dyDescent="0.2">
      <c r="B33" s="84" t="s">
        <v>19</v>
      </c>
      <c r="C33" s="37"/>
      <c r="D33" s="85" t="s">
        <v>20</v>
      </c>
      <c r="E33" s="50"/>
      <c r="F33" s="50"/>
      <c r="G33" s="86"/>
      <c r="H33" s="33"/>
      <c r="I33" s="87"/>
      <c r="J33" s="365"/>
      <c r="K33" s="365"/>
      <c r="L33" s="365"/>
      <c r="M33" s="365"/>
      <c r="N33" s="365"/>
      <c r="O33" s="365"/>
      <c r="P33" s="365"/>
      <c r="Q33" s="82"/>
      <c r="R33" s="315"/>
      <c r="S33" s="361"/>
      <c r="T33" s="362"/>
      <c r="U33" s="362"/>
      <c r="V33" s="362"/>
      <c r="W33" s="362"/>
      <c r="X33" s="362"/>
      <c r="Y33" s="362"/>
      <c r="Z33" s="362"/>
      <c r="AA33" s="362"/>
      <c r="AB33" s="362"/>
      <c r="AC33" s="363"/>
      <c r="AD33" s="10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</row>
    <row r="34" spans="2:44" s="36" customFormat="1" ht="8.25" customHeight="1" x14ac:dyDescent="0.2">
      <c r="B34" s="85"/>
      <c r="C34" s="85"/>
      <c r="D34" s="85"/>
      <c r="E34" s="50"/>
      <c r="F34" s="50"/>
      <c r="G34" s="86"/>
      <c r="H34" s="33"/>
      <c r="I34" s="87"/>
      <c r="J34" s="82"/>
      <c r="K34" s="82"/>
      <c r="L34" s="82"/>
      <c r="M34" s="82"/>
      <c r="N34" s="82"/>
      <c r="O34" s="82"/>
      <c r="P34" s="82"/>
      <c r="Q34" s="82"/>
      <c r="R34" s="83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</row>
    <row r="35" spans="2:44" s="36" customFormat="1" ht="8.25" customHeight="1" x14ac:dyDescent="0.2">
      <c r="B35" s="37"/>
      <c r="C35" s="37"/>
      <c r="D35" s="22"/>
      <c r="E35" s="22"/>
      <c r="F35" s="22"/>
      <c r="G35" s="22"/>
      <c r="H35" s="22"/>
      <c r="I35" s="22"/>
      <c r="J35" s="326" t="s">
        <v>97</v>
      </c>
      <c r="K35" s="326"/>
      <c r="L35" s="326"/>
      <c r="M35" s="326"/>
      <c r="N35" s="326"/>
      <c r="O35" s="326"/>
      <c r="P35" s="326"/>
      <c r="Q35" s="326"/>
      <c r="R35" s="314" t="s">
        <v>106</v>
      </c>
      <c r="S35" s="358"/>
      <c r="T35" s="359"/>
      <c r="U35" s="359"/>
      <c r="V35" s="359"/>
      <c r="W35" s="359"/>
      <c r="X35" s="359"/>
      <c r="Y35" s="359"/>
      <c r="Z35" s="359"/>
      <c r="AA35" s="359"/>
      <c r="AB35" s="359"/>
      <c r="AC35" s="360"/>
      <c r="AD35" s="10"/>
      <c r="AE35" s="314" t="s">
        <v>106</v>
      </c>
      <c r="AF35" s="352" t="str">
        <f>IF(COUNTA(S32,S35)=0,"",SUM(S32,S35))</f>
        <v/>
      </c>
      <c r="AG35" s="353"/>
      <c r="AH35" s="353"/>
      <c r="AI35" s="353"/>
      <c r="AJ35" s="353"/>
      <c r="AK35" s="353"/>
      <c r="AL35" s="353"/>
      <c r="AM35" s="353"/>
      <c r="AN35" s="353"/>
      <c r="AO35" s="353"/>
      <c r="AP35" s="354"/>
      <c r="AQ35" s="76"/>
      <c r="AR35" s="76"/>
    </row>
    <row r="36" spans="2:44" s="36" customFormat="1" ht="15" customHeight="1" x14ac:dyDescent="0.2">
      <c r="B36" s="37"/>
      <c r="C36" s="37"/>
      <c r="D36" s="22"/>
      <c r="E36" s="22"/>
      <c r="F36" s="22"/>
      <c r="G36" s="22"/>
      <c r="H36" s="22"/>
      <c r="I36" s="22"/>
      <c r="J36" s="326"/>
      <c r="K36" s="326"/>
      <c r="L36" s="326"/>
      <c r="M36" s="326"/>
      <c r="N36" s="326"/>
      <c r="O36" s="326"/>
      <c r="P36" s="326"/>
      <c r="Q36" s="326"/>
      <c r="R36" s="315"/>
      <c r="S36" s="361"/>
      <c r="T36" s="362"/>
      <c r="U36" s="362"/>
      <c r="V36" s="362"/>
      <c r="W36" s="362"/>
      <c r="X36" s="362"/>
      <c r="Y36" s="362"/>
      <c r="Z36" s="362"/>
      <c r="AA36" s="362"/>
      <c r="AB36" s="362"/>
      <c r="AC36" s="363"/>
      <c r="AD36" s="10"/>
      <c r="AE36" s="315"/>
      <c r="AF36" s="355"/>
      <c r="AG36" s="356"/>
      <c r="AH36" s="356"/>
      <c r="AI36" s="356"/>
      <c r="AJ36" s="356"/>
      <c r="AK36" s="356"/>
      <c r="AL36" s="356"/>
      <c r="AM36" s="356"/>
      <c r="AN36" s="356"/>
      <c r="AO36" s="356"/>
      <c r="AP36" s="357"/>
    </row>
    <row r="37" spans="2:44" s="36" customFormat="1" ht="8.25" customHeight="1" x14ac:dyDescent="0.2">
      <c r="B37" s="37"/>
      <c r="C37" s="37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</row>
    <row r="38" spans="2:44" s="36" customFormat="1" ht="12.75" customHeight="1" x14ac:dyDescent="0.2">
      <c r="B38" s="84" t="s">
        <v>21</v>
      </c>
      <c r="C38" s="37"/>
      <c r="D38" s="85" t="s">
        <v>126</v>
      </c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</row>
    <row r="39" spans="2:44" s="36" customFormat="1" ht="8.25" customHeight="1" x14ac:dyDescent="0.2">
      <c r="B39" s="88"/>
      <c r="C39" s="88"/>
      <c r="D39" s="88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</row>
    <row r="40" spans="2:44" s="36" customFormat="1" ht="8.25" customHeight="1" x14ac:dyDescent="0.2">
      <c r="B40" s="37"/>
      <c r="C40" s="37"/>
      <c r="D40" s="319" t="s">
        <v>88</v>
      </c>
      <c r="E40" s="326" t="s">
        <v>143</v>
      </c>
      <c r="F40" s="228"/>
      <c r="G40" s="228"/>
      <c r="H40" s="228"/>
      <c r="I40" s="228"/>
      <c r="J40" s="228"/>
      <c r="K40" s="228"/>
      <c r="L40" s="228"/>
      <c r="M40" s="228"/>
      <c r="N40" s="228"/>
      <c r="O40" s="228"/>
      <c r="P40" s="228"/>
      <c r="Q40" s="228"/>
      <c r="R40" s="228"/>
      <c r="S40" s="228"/>
      <c r="T40" s="228"/>
      <c r="U40" s="228"/>
      <c r="V40" s="228"/>
      <c r="W40" s="228"/>
      <c r="X40" s="228"/>
      <c r="Y40" s="228"/>
      <c r="Z40" s="228"/>
      <c r="AA40" s="228"/>
      <c r="AB40" s="75"/>
      <c r="AC40" s="75"/>
      <c r="AD40" s="75"/>
      <c r="AE40" s="314" t="s">
        <v>106</v>
      </c>
      <c r="AF40" s="358"/>
      <c r="AG40" s="359"/>
      <c r="AH40" s="359"/>
      <c r="AI40" s="359"/>
      <c r="AJ40" s="359"/>
      <c r="AK40" s="359"/>
      <c r="AL40" s="359"/>
      <c r="AM40" s="359"/>
      <c r="AN40" s="359"/>
      <c r="AO40" s="359"/>
      <c r="AP40" s="360"/>
      <c r="AQ40" s="76"/>
      <c r="AR40" s="76"/>
    </row>
    <row r="41" spans="2:44" s="89" customFormat="1" ht="15" customHeight="1" x14ac:dyDescent="0.2">
      <c r="B41" s="90"/>
      <c r="C41" s="90"/>
      <c r="D41" s="364"/>
      <c r="E41" s="228"/>
      <c r="F41" s="228"/>
      <c r="G41" s="228"/>
      <c r="H41" s="228"/>
      <c r="I41" s="228"/>
      <c r="J41" s="228"/>
      <c r="K41" s="228"/>
      <c r="L41" s="228"/>
      <c r="M41" s="228"/>
      <c r="N41" s="228"/>
      <c r="O41" s="228"/>
      <c r="P41" s="228"/>
      <c r="Q41" s="228"/>
      <c r="R41" s="228"/>
      <c r="S41" s="228"/>
      <c r="T41" s="228"/>
      <c r="U41" s="228"/>
      <c r="V41" s="228"/>
      <c r="W41" s="228"/>
      <c r="X41" s="228"/>
      <c r="Y41" s="228"/>
      <c r="Z41" s="228"/>
      <c r="AA41" s="228"/>
      <c r="AB41" s="48"/>
      <c r="AC41" s="48"/>
      <c r="AD41" s="48"/>
      <c r="AE41" s="315"/>
      <c r="AF41" s="361"/>
      <c r="AG41" s="362"/>
      <c r="AH41" s="362"/>
      <c r="AI41" s="362"/>
      <c r="AJ41" s="362"/>
      <c r="AK41" s="362"/>
      <c r="AL41" s="362"/>
      <c r="AM41" s="362"/>
      <c r="AN41" s="362"/>
      <c r="AO41" s="362"/>
      <c r="AP41" s="363"/>
    </row>
    <row r="42" spans="2:44" s="89" customFormat="1" ht="8.25" customHeight="1" x14ac:dyDescent="0.2">
      <c r="B42" s="90"/>
      <c r="C42" s="90"/>
      <c r="D42" s="91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48"/>
      <c r="AC42" s="48"/>
      <c r="AD42" s="48"/>
      <c r="AE42" s="48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</row>
    <row r="43" spans="2:44" s="36" customFormat="1" ht="8.25" customHeight="1" x14ac:dyDescent="0.2">
      <c r="B43" s="37"/>
      <c r="C43" s="37"/>
      <c r="D43" s="319" t="s">
        <v>89</v>
      </c>
      <c r="E43" s="326" t="s">
        <v>75</v>
      </c>
      <c r="F43" s="228"/>
      <c r="G43" s="228"/>
      <c r="H43" s="228"/>
      <c r="I43" s="228"/>
      <c r="J43" s="228"/>
      <c r="K43" s="228"/>
      <c r="L43" s="228"/>
      <c r="M43" s="228"/>
      <c r="N43" s="228"/>
      <c r="O43" s="228"/>
      <c r="P43" s="228"/>
      <c r="Q43" s="228"/>
      <c r="R43" s="228"/>
      <c r="S43" s="228"/>
      <c r="T43" s="228"/>
      <c r="U43" s="228"/>
      <c r="V43" s="228"/>
      <c r="W43" s="228"/>
      <c r="X43" s="228"/>
      <c r="Y43" s="228"/>
      <c r="Z43" s="228"/>
      <c r="AA43" s="228"/>
      <c r="AB43" s="22"/>
      <c r="AC43" s="22"/>
      <c r="AD43" s="22"/>
      <c r="AE43" s="314" t="s">
        <v>106</v>
      </c>
      <c r="AF43" s="358"/>
      <c r="AG43" s="359"/>
      <c r="AH43" s="359"/>
      <c r="AI43" s="359"/>
      <c r="AJ43" s="359"/>
      <c r="AK43" s="359"/>
      <c r="AL43" s="359"/>
      <c r="AM43" s="359"/>
      <c r="AN43" s="359"/>
      <c r="AO43" s="359"/>
      <c r="AP43" s="360"/>
    </row>
    <row r="44" spans="2:44" s="36" customFormat="1" ht="15" customHeight="1" x14ac:dyDescent="0.2">
      <c r="B44" s="37"/>
      <c r="C44" s="37"/>
      <c r="D44" s="364"/>
      <c r="E44" s="228"/>
      <c r="F44" s="228"/>
      <c r="G44" s="228"/>
      <c r="H44" s="228"/>
      <c r="I44" s="228"/>
      <c r="J44" s="228"/>
      <c r="K44" s="228"/>
      <c r="L44" s="228"/>
      <c r="M44" s="228"/>
      <c r="N44" s="228"/>
      <c r="O44" s="228"/>
      <c r="P44" s="228"/>
      <c r="Q44" s="228"/>
      <c r="R44" s="228"/>
      <c r="S44" s="228"/>
      <c r="T44" s="228"/>
      <c r="U44" s="228"/>
      <c r="V44" s="228"/>
      <c r="W44" s="228"/>
      <c r="X44" s="228"/>
      <c r="Y44" s="228"/>
      <c r="Z44" s="228"/>
      <c r="AA44" s="228"/>
      <c r="AB44" s="33"/>
      <c r="AC44" s="22"/>
      <c r="AD44" s="22"/>
      <c r="AE44" s="315"/>
      <c r="AF44" s="361"/>
      <c r="AG44" s="362"/>
      <c r="AH44" s="362"/>
      <c r="AI44" s="362"/>
      <c r="AJ44" s="362"/>
      <c r="AK44" s="362"/>
      <c r="AL44" s="362"/>
      <c r="AM44" s="362"/>
      <c r="AN44" s="362"/>
      <c r="AO44" s="362"/>
      <c r="AP44" s="363"/>
    </row>
    <row r="45" spans="2:44" s="36" customFormat="1" ht="8.25" customHeight="1" x14ac:dyDescent="0.2">
      <c r="B45" s="37"/>
      <c r="C45" s="37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</row>
    <row r="46" spans="2:44" s="36" customFormat="1" ht="8.25" customHeight="1" x14ac:dyDescent="0.2">
      <c r="B46" s="37"/>
      <c r="C46" s="37"/>
      <c r="D46" s="319" t="s">
        <v>90</v>
      </c>
      <c r="E46" s="326" t="s">
        <v>76</v>
      </c>
      <c r="F46" s="327"/>
      <c r="G46" s="327"/>
      <c r="H46" s="327"/>
      <c r="I46" s="327"/>
      <c r="J46" s="327"/>
      <c r="K46" s="327"/>
      <c r="L46" s="327"/>
      <c r="M46" s="327"/>
      <c r="N46" s="327"/>
      <c r="O46" s="327"/>
      <c r="P46" s="327"/>
      <c r="Q46" s="327"/>
      <c r="R46" s="327"/>
      <c r="S46" s="327"/>
      <c r="T46" s="327"/>
      <c r="U46" s="327"/>
      <c r="V46" s="327"/>
      <c r="W46" s="327"/>
      <c r="X46" s="327"/>
      <c r="Y46" s="327"/>
      <c r="Z46" s="327"/>
      <c r="AA46" s="327"/>
      <c r="AB46" s="22"/>
      <c r="AC46" s="22"/>
      <c r="AD46" s="22"/>
      <c r="AE46" s="314" t="s">
        <v>106</v>
      </c>
      <c r="AF46" s="358"/>
      <c r="AG46" s="359"/>
      <c r="AH46" s="359"/>
      <c r="AI46" s="359"/>
      <c r="AJ46" s="359"/>
      <c r="AK46" s="359"/>
      <c r="AL46" s="359"/>
      <c r="AM46" s="359"/>
      <c r="AN46" s="359"/>
      <c r="AO46" s="359"/>
      <c r="AP46" s="360"/>
    </row>
    <row r="47" spans="2:44" s="36" customFormat="1" ht="15" customHeight="1" x14ac:dyDescent="0.2">
      <c r="B47" s="37"/>
      <c r="C47" s="37"/>
      <c r="D47" s="328"/>
      <c r="E47" s="327" t="s">
        <v>76</v>
      </c>
      <c r="F47" s="327"/>
      <c r="G47" s="327"/>
      <c r="H47" s="327"/>
      <c r="I47" s="327"/>
      <c r="J47" s="327"/>
      <c r="K47" s="327"/>
      <c r="L47" s="327"/>
      <c r="M47" s="327"/>
      <c r="N47" s="327"/>
      <c r="O47" s="327"/>
      <c r="P47" s="327"/>
      <c r="Q47" s="327"/>
      <c r="R47" s="327"/>
      <c r="S47" s="327"/>
      <c r="T47" s="327"/>
      <c r="U47" s="327"/>
      <c r="V47" s="327"/>
      <c r="W47" s="327"/>
      <c r="X47" s="327"/>
      <c r="Y47" s="327"/>
      <c r="Z47" s="327"/>
      <c r="AA47" s="327"/>
      <c r="AB47" s="22"/>
      <c r="AC47" s="22"/>
      <c r="AD47" s="22"/>
      <c r="AE47" s="315"/>
      <c r="AF47" s="361"/>
      <c r="AG47" s="362"/>
      <c r="AH47" s="362"/>
      <c r="AI47" s="362"/>
      <c r="AJ47" s="362"/>
      <c r="AK47" s="362"/>
      <c r="AL47" s="362"/>
      <c r="AM47" s="362"/>
      <c r="AN47" s="362"/>
      <c r="AO47" s="362"/>
      <c r="AP47" s="363"/>
    </row>
    <row r="48" spans="2:44" s="36" customFormat="1" ht="8.25" customHeight="1" x14ac:dyDescent="0.2">
      <c r="B48" s="37"/>
      <c r="C48" s="37"/>
      <c r="D48" s="93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22"/>
      <c r="AC48" s="22"/>
      <c r="AD48" s="22"/>
      <c r="AE48" s="83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</row>
    <row r="49" spans="1:43" s="36" customFormat="1" ht="8.25" customHeight="1" x14ac:dyDescent="0.2">
      <c r="B49" s="37"/>
      <c r="C49" s="37"/>
      <c r="D49" s="22"/>
      <c r="E49" s="316" t="s">
        <v>95</v>
      </c>
      <c r="F49" s="309"/>
      <c r="G49" s="309"/>
      <c r="H49" s="309"/>
      <c r="I49" s="309"/>
      <c r="J49" s="309"/>
      <c r="K49" s="309"/>
      <c r="L49" s="309"/>
      <c r="M49" s="309"/>
      <c r="N49" s="309"/>
      <c r="O49" s="309"/>
      <c r="P49" s="309"/>
      <c r="Q49" s="309"/>
      <c r="R49" s="309"/>
      <c r="S49" s="309"/>
      <c r="T49" s="309"/>
      <c r="U49" s="309"/>
      <c r="V49" s="309"/>
      <c r="W49" s="309"/>
      <c r="X49" s="309"/>
      <c r="Y49" s="309"/>
      <c r="Z49" s="309"/>
      <c r="AA49" s="309"/>
      <c r="AB49" s="22"/>
      <c r="AC49" s="22"/>
      <c r="AD49" s="22"/>
      <c r="AE49" s="314" t="s">
        <v>106</v>
      </c>
      <c r="AF49" s="352" t="str">
        <f>IF(COUNTA(AF40,AF43,AF46)=0,"",SUM(AF40,AF43,AF46))</f>
        <v/>
      </c>
      <c r="AG49" s="353"/>
      <c r="AH49" s="353"/>
      <c r="AI49" s="353"/>
      <c r="AJ49" s="353"/>
      <c r="AK49" s="353"/>
      <c r="AL49" s="353"/>
      <c r="AM49" s="353"/>
      <c r="AN49" s="353"/>
      <c r="AO49" s="353"/>
      <c r="AP49" s="354"/>
    </row>
    <row r="50" spans="1:43" s="36" customFormat="1" ht="15" customHeight="1" x14ac:dyDescent="0.2">
      <c r="B50" s="37"/>
      <c r="C50" s="37"/>
      <c r="E50" s="309"/>
      <c r="F50" s="309"/>
      <c r="G50" s="309"/>
      <c r="H50" s="309"/>
      <c r="I50" s="309"/>
      <c r="J50" s="309"/>
      <c r="K50" s="309"/>
      <c r="L50" s="309"/>
      <c r="M50" s="309"/>
      <c r="N50" s="309"/>
      <c r="O50" s="309"/>
      <c r="P50" s="309"/>
      <c r="Q50" s="309"/>
      <c r="R50" s="309"/>
      <c r="S50" s="309"/>
      <c r="T50" s="309"/>
      <c r="U50" s="309"/>
      <c r="V50" s="309"/>
      <c r="W50" s="309"/>
      <c r="X50" s="309"/>
      <c r="Y50" s="309"/>
      <c r="Z50" s="309"/>
      <c r="AA50" s="309"/>
      <c r="AB50" s="22"/>
      <c r="AC50" s="22"/>
      <c r="AD50" s="22"/>
      <c r="AE50" s="315"/>
      <c r="AF50" s="355"/>
      <c r="AG50" s="356"/>
      <c r="AH50" s="356"/>
      <c r="AI50" s="356"/>
      <c r="AJ50" s="356"/>
      <c r="AK50" s="356"/>
      <c r="AL50" s="356"/>
      <c r="AM50" s="356"/>
      <c r="AN50" s="356"/>
      <c r="AO50" s="356"/>
      <c r="AP50" s="357"/>
    </row>
    <row r="51" spans="1:43" s="36" customFormat="1" ht="8.25" customHeight="1" x14ac:dyDescent="0.2">
      <c r="B51" s="37"/>
      <c r="C51" s="37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</row>
    <row r="52" spans="1:43" s="36" customFormat="1" ht="8.25" customHeight="1" x14ac:dyDescent="0.2">
      <c r="B52" s="37"/>
      <c r="C52" s="37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314" t="s">
        <v>106</v>
      </c>
      <c r="AF52" s="352" t="str">
        <f>Page3!AN17</f>
        <v/>
      </c>
      <c r="AG52" s="353"/>
      <c r="AH52" s="353"/>
      <c r="AI52" s="353"/>
      <c r="AJ52" s="353"/>
      <c r="AK52" s="353"/>
      <c r="AL52" s="353"/>
      <c r="AM52" s="353"/>
      <c r="AN52" s="353"/>
      <c r="AO52" s="353"/>
      <c r="AP52" s="354"/>
    </row>
    <row r="53" spans="1:43" ht="15" customHeight="1" x14ac:dyDescent="0.2">
      <c r="B53" s="84" t="s">
        <v>22</v>
      </c>
      <c r="C53" s="37"/>
      <c r="D53" s="85" t="s">
        <v>123</v>
      </c>
      <c r="E53" s="39"/>
      <c r="F53" s="39"/>
      <c r="G53" s="39"/>
      <c r="H53" s="39"/>
      <c r="I53" s="39"/>
      <c r="J53" s="39"/>
      <c r="K53" s="86"/>
      <c r="L53" s="39"/>
      <c r="M53" s="39"/>
      <c r="N53" s="39"/>
      <c r="O53" s="39"/>
      <c r="P53" s="39"/>
      <c r="Q53" s="39"/>
      <c r="R53" s="39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315"/>
      <c r="AF53" s="355"/>
      <c r="AG53" s="356"/>
      <c r="AH53" s="356"/>
      <c r="AI53" s="356"/>
      <c r="AJ53" s="356"/>
      <c r="AK53" s="356"/>
      <c r="AL53" s="356"/>
      <c r="AM53" s="356"/>
      <c r="AN53" s="356"/>
      <c r="AO53" s="356"/>
      <c r="AP53" s="357"/>
    </row>
    <row r="54" spans="1:43" s="36" customFormat="1" ht="8.25" customHeight="1" x14ac:dyDescent="0.2">
      <c r="B54" s="37"/>
      <c r="C54" s="37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</row>
    <row r="55" spans="1:43" s="36" customFormat="1" ht="8.25" customHeight="1" x14ac:dyDescent="0.2">
      <c r="B55" s="37"/>
      <c r="C55" s="37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314" t="s">
        <v>106</v>
      </c>
      <c r="AF55" s="358"/>
      <c r="AG55" s="359"/>
      <c r="AH55" s="359"/>
      <c r="AI55" s="359"/>
      <c r="AJ55" s="359"/>
      <c r="AK55" s="359"/>
      <c r="AL55" s="359"/>
      <c r="AM55" s="359"/>
      <c r="AN55" s="359"/>
      <c r="AO55" s="359"/>
      <c r="AP55" s="360"/>
    </row>
    <row r="56" spans="1:43" ht="15" customHeight="1" x14ac:dyDescent="0.2">
      <c r="B56" s="84" t="s">
        <v>61</v>
      </c>
      <c r="C56" s="37"/>
      <c r="D56" s="85" t="s">
        <v>124</v>
      </c>
      <c r="E56" s="50"/>
      <c r="F56" s="50"/>
      <c r="G56" s="50"/>
      <c r="H56" s="50"/>
      <c r="I56" s="86"/>
      <c r="J56" s="50"/>
      <c r="K56" s="50"/>
      <c r="L56" s="50"/>
      <c r="M56" s="50"/>
      <c r="N56" s="50"/>
      <c r="O56" s="50"/>
      <c r="P56" s="50"/>
      <c r="Q56" s="50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315"/>
      <c r="AF56" s="361"/>
      <c r="AG56" s="362"/>
      <c r="AH56" s="362"/>
      <c r="AI56" s="362"/>
      <c r="AJ56" s="362"/>
      <c r="AK56" s="362"/>
      <c r="AL56" s="362"/>
      <c r="AM56" s="362"/>
      <c r="AN56" s="362"/>
      <c r="AO56" s="362"/>
      <c r="AP56" s="363"/>
      <c r="AQ56" s="36"/>
    </row>
    <row r="57" spans="1:43" ht="15" customHeight="1" x14ac:dyDescent="0.2">
      <c r="B57" s="37"/>
      <c r="C57" s="37"/>
      <c r="D57" s="37"/>
      <c r="E57" s="22"/>
      <c r="F57" s="22"/>
      <c r="G57" s="22"/>
      <c r="H57" s="22"/>
      <c r="I57" s="33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83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36"/>
    </row>
    <row r="58" spans="1:43" s="36" customFormat="1" ht="8.25" customHeight="1" x14ac:dyDescent="0.2">
      <c r="B58" s="37"/>
      <c r="C58" s="37"/>
      <c r="D58" s="316" t="s">
        <v>96</v>
      </c>
      <c r="E58" s="316"/>
      <c r="F58" s="316"/>
      <c r="G58" s="316"/>
      <c r="H58" s="316"/>
      <c r="I58" s="316"/>
      <c r="J58" s="316"/>
      <c r="K58" s="316"/>
      <c r="L58" s="316"/>
      <c r="M58" s="316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314"/>
      <c r="AC58" s="317" t="str">
        <f>IF(SUM(AF35,AF49,AF52,AF55)+IF(OR(AC16="x",AC16="X"),AF16*-1,AF16)+IF(OR(AC28="x",AC28="X"),AF28*-1,AF28)&lt;0,"X","")</f>
        <v/>
      </c>
      <c r="AD58" s="78"/>
      <c r="AE58" s="314" t="s">
        <v>106</v>
      </c>
      <c r="AF58" s="332" t="str">
        <f>IF(AND(COUNTA(AF16,AF28,AF55)=0,AF35="",AF49="",AF52=""),"",ABS(SUM(AF35,AF49,AF52,AF55)+IF(OR(AC16="x",AC16="X"),AF16*-1,AF16)+IF(OR(AC28="x",AC28="X"),AF28*-1,AF28)))</f>
        <v/>
      </c>
      <c r="AG58" s="333"/>
      <c r="AH58" s="333"/>
      <c r="AI58" s="333"/>
      <c r="AJ58" s="333"/>
      <c r="AK58" s="333"/>
      <c r="AL58" s="333"/>
      <c r="AM58" s="333"/>
      <c r="AN58" s="333"/>
      <c r="AO58" s="333"/>
      <c r="AP58" s="334"/>
    </row>
    <row r="59" spans="1:43" ht="15" customHeight="1" x14ac:dyDescent="0.2">
      <c r="B59" s="94"/>
      <c r="C59" s="94"/>
      <c r="D59" s="316"/>
      <c r="E59" s="316"/>
      <c r="F59" s="316"/>
      <c r="G59" s="316"/>
      <c r="H59" s="316"/>
      <c r="I59" s="316"/>
      <c r="J59" s="316"/>
      <c r="K59" s="316"/>
      <c r="L59" s="316"/>
      <c r="M59" s="316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315"/>
      <c r="AC59" s="318"/>
      <c r="AD59" s="75"/>
      <c r="AE59" s="315"/>
      <c r="AF59" s="335"/>
      <c r="AG59" s="336"/>
      <c r="AH59" s="336"/>
      <c r="AI59" s="336"/>
      <c r="AJ59" s="336"/>
      <c r="AK59" s="336"/>
      <c r="AL59" s="336"/>
      <c r="AM59" s="336"/>
      <c r="AN59" s="336"/>
      <c r="AO59" s="336"/>
      <c r="AP59" s="337"/>
      <c r="AQ59" s="36"/>
    </row>
    <row r="60" spans="1:43" s="36" customFormat="1" ht="14.1" customHeight="1" x14ac:dyDescent="0.2">
      <c r="B60" s="37"/>
      <c r="C60" s="37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319" t="s">
        <v>17</v>
      </c>
      <c r="AC60" s="319"/>
      <c r="AD60" s="319"/>
      <c r="AE60" s="319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</row>
    <row r="61" spans="1:43" ht="15" customHeight="1" x14ac:dyDescent="0.2">
      <c r="A61" s="60"/>
      <c r="B61" s="95" t="s">
        <v>77</v>
      </c>
      <c r="C61" s="95"/>
      <c r="D61" s="96"/>
      <c r="E61" s="97"/>
      <c r="F61" s="97"/>
      <c r="G61" s="97"/>
      <c r="H61" s="97"/>
      <c r="I61" s="97"/>
      <c r="J61" s="97"/>
      <c r="K61" s="97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9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100"/>
      <c r="AQ61" s="36"/>
    </row>
    <row r="62" spans="1:43" s="36" customFormat="1" ht="8.25" customHeight="1" x14ac:dyDescent="0.2">
      <c r="B62" s="37"/>
      <c r="C62" s="37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</row>
    <row r="63" spans="1:43" ht="15" customHeight="1" x14ac:dyDescent="0.2">
      <c r="B63" s="84" t="s">
        <v>23</v>
      </c>
      <c r="C63" s="37"/>
      <c r="D63" s="105" t="s">
        <v>26</v>
      </c>
      <c r="E63" s="39"/>
      <c r="F63" s="39"/>
      <c r="G63" s="39"/>
      <c r="H63" s="39"/>
      <c r="I63" s="39"/>
      <c r="J63" s="39"/>
      <c r="K63" s="39"/>
      <c r="L63" s="39"/>
      <c r="M63" s="39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36"/>
    </row>
    <row r="64" spans="1:43" ht="8.25" customHeight="1" x14ac:dyDescent="0.2">
      <c r="B64" s="79"/>
      <c r="C64" s="79"/>
      <c r="D64" s="79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36"/>
    </row>
    <row r="65" spans="1:43" ht="15" customHeight="1" x14ac:dyDescent="0.2">
      <c r="B65" s="37"/>
      <c r="C65" s="37"/>
      <c r="D65" s="22" t="s">
        <v>27</v>
      </c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 t="s">
        <v>28</v>
      </c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347"/>
      <c r="AG65" s="347"/>
      <c r="AH65" s="348"/>
      <c r="AI65" s="348"/>
      <c r="AJ65" s="348"/>
      <c r="AK65" s="348"/>
      <c r="AL65" s="348"/>
      <c r="AM65" s="348"/>
      <c r="AN65" s="348"/>
      <c r="AO65" s="348"/>
      <c r="AP65" s="348"/>
      <c r="AQ65" s="36"/>
    </row>
    <row r="66" spans="1:43" ht="8.25" customHeight="1" x14ac:dyDescent="0.2">
      <c r="B66" s="37"/>
      <c r="C66" s="37"/>
      <c r="D66" s="247"/>
      <c r="E66" s="248"/>
      <c r="F66" s="248"/>
      <c r="G66" s="248"/>
      <c r="H66" s="248"/>
      <c r="I66" s="248"/>
      <c r="J66" s="248"/>
      <c r="K66" s="248"/>
      <c r="L66" s="248"/>
      <c r="M66" s="248"/>
      <c r="N66" s="248"/>
      <c r="O66" s="248"/>
      <c r="P66" s="249"/>
      <c r="Q66" s="10"/>
      <c r="R66" s="22"/>
      <c r="S66" s="247"/>
      <c r="T66" s="248"/>
      <c r="U66" s="248"/>
      <c r="V66" s="248"/>
      <c r="W66" s="248"/>
      <c r="X66" s="248"/>
      <c r="Y66" s="248"/>
      <c r="Z66" s="248"/>
      <c r="AA66" s="248"/>
      <c r="AB66" s="248"/>
      <c r="AC66" s="249"/>
      <c r="AD66" s="10"/>
      <c r="AE66" s="314" t="s">
        <v>106</v>
      </c>
      <c r="AF66" s="358"/>
      <c r="AG66" s="359"/>
      <c r="AH66" s="359"/>
      <c r="AI66" s="359"/>
      <c r="AJ66" s="359"/>
      <c r="AK66" s="359"/>
      <c r="AL66" s="359"/>
      <c r="AM66" s="359"/>
      <c r="AN66" s="359"/>
      <c r="AO66" s="359"/>
      <c r="AP66" s="360"/>
      <c r="AQ66" s="36"/>
    </row>
    <row r="67" spans="1:43" ht="15" customHeight="1" x14ac:dyDescent="0.2">
      <c r="B67" s="37"/>
      <c r="C67" s="37"/>
      <c r="D67" s="253"/>
      <c r="E67" s="254"/>
      <c r="F67" s="254"/>
      <c r="G67" s="254"/>
      <c r="H67" s="254"/>
      <c r="I67" s="254"/>
      <c r="J67" s="254"/>
      <c r="K67" s="254"/>
      <c r="L67" s="254"/>
      <c r="M67" s="254"/>
      <c r="N67" s="254"/>
      <c r="O67" s="254"/>
      <c r="P67" s="255"/>
      <c r="Q67" s="10"/>
      <c r="R67" s="22"/>
      <c r="S67" s="253"/>
      <c r="T67" s="254"/>
      <c r="U67" s="254"/>
      <c r="V67" s="254"/>
      <c r="W67" s="254"/>
      <c r="X67" s="254"/>
      <c r="Y67" s="254"/>
      <c r="Z67" s="254"/>
      <c r="AA67" s="254"/>
      <c r="AB67" s="254"/>
      <c r="AC67" s="255"/>
      <c r="AD67" s="10"/>
      <c r="AE67" s="315"/>
      <c r="AF67" s="361"/>
      <c r="AG67" s="362"/>
      <c r="AH67" s="362"/>
      <c r="AI67" s="362"/>
      <c r="AJ67" s="362"/>
      <c r="AK67" s="362"/>
      <c r="AL67" s="362"/>
      <c r="AM67" s="362"/>
      <c r="AN67" s="362"/>
      <c r="AO67" s="362"/>
      <c r="AP67" s="363"/>
      <c r="AQ67" s="36"/>
    </row>
    <row r="68" spans="1:43" s="36" customFormat="1" ht="8.25" customHeight="1" x14ac:dyDescent="0.2">
      <c r="B68" s="37"/>
      <c r="C68" s="37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190"/>
      <c r="AJ68" s="22"/>
      <c r="AK68" s="22"/>
      <c r="AL68" s="22"/>
      <c r="AM68" s="22"/>
      <c r="AN68" s="22"/>
      <c r="AO68" s="22"/>
      <c r="AP68" s="22"/>
    </row>
    <row r="69" spans="1:43" ht="15" customHeight="1" x14ac:dyDescent="0.2">
      <c r="B69" s="84" t="s">
        <v>24</v>
      </c>
      <c r="C69" s="37"/>
      <c r="D69" s="85" t="s">
        <v>83</v>
      </c>
      <c r="E69" s="192"/>
      <c r="F69" s="192"/>
      <c r="G69" s="192"/>
      <c r="H69" s="192"/>
      <c r="I69" s="192"/>
      <c r="J69" s="192"/>
      <c r="K69" s="192"/>
      <c r="L69" s="192"/>
      <c r="M69" s="192"/>
      <c r="N69" s="192"/>
      <c r="O69" s="192"/>
      <c r="P69" s="101"/>
      <c r="Q69" s="101"/>
      <c r="R69" s="101"/>
      <c r="S69" s="102"/>
      <c r="T69" s="102"/>
      <c r="U69" s="102"/>
      <c r="V69" s="10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190"/>
      <c r="AJ69" s="22"/>
      <c r="AK69" s="22"/>
      <c r="AL69" s="22"/>
      <c r="AM69" s="22"/>
      <c r="AN69" s="22"/>
      <c r="AO69" s="22"/>
      <c r="AP69" s="22"/>
      <c r="AQ69" s="36"/>
    </row>
    <row r="70" spans="1:43" ht="8.25" customHeight="1" x14ac:dyDescent="0.2">
      <c r="B70" s="88"/>
      <c r="C70" s="88"/>
      <c r="D70" s="88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103"/>
      <c r="Q70" s="103"/>
      <c r="R70" s="103"/>
      <c r="S70" s="104"/>
      <c r="T70" s="104"/>
      <c r="U70" s="102"/>
      <c r="V70" s="10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36"/>
    </row>
    <row r="71" spans="1:43" s="27" customFormat="1" ht="23.45" customHeight="1" x14ac:dyDescent="0.2">
      <c r="B71" s="105"/>
      <c r="C71" s="105"/>
      <c r="D71" s="106"/>
      <c r="E71" s="107"/>
      <c r="F71" s="107"/>
      <c r="G71" s="107"/>
      <c r="H71" s="107"/>
      <c r="I71" s="107"/>
      <c r="J71" s="107"/>
      <c r="K71" s="108"/>
      <c r="L71" s="323" t="s">
        <v>29</v>
      </c>
      <c r="M71" s="324"/>
      <c r="N71" s="324"/>
      <c r="O71" s="324"/>
      <c r="P71" s="324"/>
      <c r="Q71" s="324"/>
      <c r="R71" s="324"/>
      <c r="S71" s="324"/>
      <c r="T71" s="325"/>
      <c r="U71" s="349" t="s">
        <v>30</v>
      </c>
      <c r="V71" s="350"/>
      <c r="W71" s="350"/>
      <c r="X71" s="350"/>
      <c r="Y71" s="350"/>
      <c r="Z71" s="350"/>
      <c r="AA71" s="350"/>
      <c r="AB71" s="350"/>
      <c r="AC71" s="350"/>
      <c r="AD71" s="350"/>
      <c r="AE71" s="350"/>
      <c r="AF71" s="350"/>
      <c r="AG71" s="350"/>
      <c r="AH71" s="350"/>
      <c r="AI71" s="350"/>
      <c r="AJ71" s="350"/>
      <c r="AK71" s="350"/>
      <c r="AL71" s="350"/>
      <c r="AM71" s="350"/>
      <c r="AN71" s="350"/>
      <c r="AO71" s="350"/>
      <c r="AP71" s="351"/>
      <c r="AQ71" s="35"/>
    </row>
    <row r="72" spans="1:43" s="27" customFormat="1" ht="23.25" customHeight="1" x14ac:dyDescent="0.2">
      <c r="B72" s="105"/>
      <c r="C72" s="105"/>
      <c r="D72" s="110" t="s">
        <v>85</v>
      </c>
      <c r="E72" s="39" t="s">
        <v>31</v>
      </c>
      <c r="F72" s="39"/>
      <c r="G72" s="39"/>
      <c r="H72" s="39"/>
      <c r="I72" s="39"/>
      <c r="J72" s="39"/>
      <c r="K72" s="111"/>
      <c r="L72" s="320"/>
      <c r="M72" s="321"/>
      <c r="N72" s="321"/>
      <c r="O72" s="321"/>
      <c r="P72" s="321"/>
      <c r="Q72" s="321"/>
      <c r="R72" s="321"/>
      <c r="S72" s="321"/>
      <c r="T72" s="322"/>
      <c r="U72" s="329"/>
      <c r="V72" s="330"/>
      <c r="W72" s="330"/>
      <c r="X72" s="330"/>
      <c r="Y72" s="330"/>
      <c r="Z72" s="330"/>
      <c r="AA72" s="330"/>
      <c r="AB72" s="330"/>
      <c r="AC72" s="330"/>
      <c r="AD72" s="330"/>
      <c r="AE72" s="330"/>
      <c r="AF72" s="330"/>
      <c r="AG72" s="330"/>
      <c r="AH72" s="330"/>
      <c r="AI72" s="330"/>
      <c r="AJ72" s="330"/>
      <c r="AK72" s="330"/>
      <c r="AL72" s="330"/>
      <c r="AM72" s="330"/>
      <c r="AN72" s="330"/>
      <c r="AO72" s="330"/>
      <c r="AP72" s="331"/>
      <c r="AQ72" s="35"/>
    </row>
    <row r="73" spans="1:43" s="27" customFormat="1" ht="23.25" customHeight="1" x14ac:dyDescent="0.2">
      <c r="B73" s="105"/>
      <c r="C73" s="105"/>
      <c r="D73" s="109" t="s">
        <v>86</v>
      </c>
      <c r="E73" s="107" t="s">
        <v>32</v>
      </c>
      <c r="F73" s="107"/>
      <c r="G73" s="107"/>
      <c r="H73" s="107"/>
      <c r="I73" s="107"/>
      <c r="J73" s="107"/>
      <c r="K73" s="108"/>
      <c r="L73" s="320"/>
      <c r="M73" s="321"/>
      <c r="N73" s="321"/>
      <c r="O73" s="321"/>
      <c r="P73" s="321"/>
      <c r="Q73" s="321"/>
      <c r="R73" s="321"/>
      <c r="S73" s="321"/>
      <c r="T73" s="322"/>
      <c r="U73" s="329"/>
      <c r="V73" s="330"/>
      <c r="W73" s="330"/>
      <c r="X73" s="330"/>
      <c r="Y73" s="330"/>
      <c r="Z73" s="330"/>
      <c r="AA73" s="330"/>
      <c r="AB73" s="330"/>
      <c r="AC73" s="330"/>
      <c r="AD73" s="330"/>
      <c r="AE73" s="330"/>
      <c r="AF73" s="330"/>
      <c r="AG73" s="330"/>
      <c r="AH73" s="330"/>
      <c r="AI73" s="330"/>
      <c r="AJ73" s="330"/>
      <c r="AK73" s="330"/>
      <c r="AL73" s="330"/>
      <c r="AM73" s="330"/>
      <c r="AN73" s="330"/>
      <c r="AO73" s="330"/>
      <c r="AP73" s="331"/>
      <c r="AQ73" s="35"/>
    </row>
    <row r="74" spans="1:43" s="27" customFormat="1" ht="23.25" customHeight="1" x14ac:dyDescent="0.2">
      <c r="B74" s="112"/>
      <c r="C74" s="112"/>
      <c r="D74" s="41" t="s">
        <v>87</v>
      </c>
      <c r="E74" s="113" t="s">
        <v>33</v>
      </c>
      <c r="F74" s="113"/>
      <c r="G74" s="113"/>
      <c r="H74" s="113"/>
      <c r="I74" s="113"/>
      <c r="J74" s="113"/>
      <c r="K74" s="114"/>
      <c r="L74" s="320"/>
      <c r="M74" s="321"/>
      <c r="N74" s="321"/>
      <c r="O74" s="321"/>
      <c r="P74" s="321"/>
      <c r="Q74" s="321"/>
      <c r="R74" s="321"/>
      <c r="S74" s="321"/>
      <c r="T74" s="322"/>
      <c r="U74" s="329"/>
      <c r="V74" s="330"/>
      <c r="W74" s="330"/>
      <c r="X74" s="330"/>
      <c r="Y74" s="330"/>
      <c r="Z74" s="330"/>
      <c r="AA74" s="330"/>
      <c r="AB74" s="330"/>
      <c r="AC74" s="330"/>
      <c r="AD74" s="330"/>
      <c r="AE74" s="330"/>
      <c r="AF74" s="330"/>
      <c r="AG74" s="330"/>
      <c r="AH74" s="330"/>
      <c r="AI74" s="330"/>
      <c r="AJ74" s="330"/>
      <c r="AK74" s="330"/>
      <c r="AL74" s="330"/>
      <c r="AM74" s="330"/>
      <c r="AN74" s="330"/>
      <c r="AO74" s="330"/>
      <c r="AP74" s="331"/>
      <c r="AQ74" s="35"/>
    </row>
    <row r="75" spans="1:43" s="27" customFormat="1" ht="8.25" customHeight="1" x14ac:dyDescent="0.2">
      <c r="B75" s="112"/>
      <c r="C75" s="112"/>
      <c r="D75" s="48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5"/>
    </row>
    <row r="76" spans="1:43" s="36" customFormat="1" ht="15" customHeight="1" x14ac:dyDescent="0.2">
      <c r="B76" s="37"/>
      <c r="C76" s="37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347" t="s">
        <v>34</v>
      </c>
      <c r="AG76" s="347"/>
      <c r="AH76" s="348"/>
      <c r="AI76" s="348"/>
      <c r="AJ76" s="348"/>
      <c r="AK76" s="348"/>
      <c r="AL76" s="348"/>
      <c r="AM76" s="348"/>
      <c r="AN76" s="348"/>
      <c r="AO76" s="348"/>
      <c r="AP76" s="348"/>
    </row>
    <row r="77" spans="1:43" s="36" customFormat="1" ht="8.25" customHeight="1" x14ac:dyDescent="0.2">
      <c r="B77" s="37"/>
      <c r="C77" s="37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341"/>
      <c r="AG77" s="342"/>
      <c r="AH77" s="342"/>
      <c r="AI77" s="342"/>
      <c r="AJ77" s="342"/>
      <c r="AK77" s="342"/>
      <c r="AL77" s="342"/>
      <c r="AM77" s="342"/>
      <c r="AN77" s="342"/>
      <c r="AO77" s="342"/>
      <c r="AP77" s="343"/>
    </row>
    <row r="78" spans="1:43" s="27" customFormat="1" ht="15" customHeight="1" x14ac:dyDescent="0.2">
      <c r="B78" s="84" t="s">
        <v>25</v>
      </c>
      <c r="C78" s="37"/>
      <c r="D78" s="105" t="s">
        <v>42</v>
      </c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48"/>
      <c r="V78" s="48"/>
      <c r="W78" s="39"/>
      <c r="X78" s="22"/>
      <c r="Y78" s="22"/>
      <c r="Z78" s="22"/>
      <c r="AA78" s="22"/>
      <c r="AB78" s="22"/>
      <c r="AC78" s="22"/>
      <c r="AD78" s="22"/>
      <c r="AE78" s="22"/>
      <c r="AF78" s="344"/>
      <c r="AG78" s="345"/>
      <c r="AH78" s="345"/>
      <c r="AI78" s="345"/>
      <c r="AJ78" s="345"/>
      <c r="AK78" s="345"/>
      <c r="AL78" s="345"/>
      <c r="AM78" s="345"/>
      <c r="AN78" s="345"/>
      <c r="AO78" s="345"/>
      <c r="AP78" s="346"/>
      <c r="AQ78" s="35"/>
    </row>
    <row r="79" spans="1:43" s="115" customFormat="1" ht="13.5" customHeight="1" x14ac:dyDescent="0.2">
      <c r="A79" s="36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</row>
    <row r="80" spans="1:43" x14ac:dyDescent="0.2">
      <c r="B80" s="116"/>
      <c r="C80" s="116"/>
      <c r="U80" s="53"/>
    </row>
    <row r="81" spans="2:21" x14ac:dyDescent="0.2">
      <c r="B81" s="31"/>
      <c r="C81" s="31"/>
      <c r="U81" s="53"/>
    </row>
    <row r="82" spans="2:21" x14ac:dyDescent="0.2">
      <c r="B82" s="31"/>
      <c r="C82" s="31"/>
      <c r="U82" s="53"/>
    </row>
  </sheetData>
  <sheetProtection algorithmName="SHA-512" hashValue="/QML+akWhxkQvKTv4N+BmUsxGI18CxBLKwQhV4XaYqkejQqRUAo8wlyzBNgYBQjAX8g0khGWkkOoSP39KeBRBw==" saltValue="tPtch/62hktdadDFqK39nQ==" spinCount="100000" sheet="1" selectLockedCells="1"/>
  <mergeCells count="74">
    <mergeCell ref="AB16:AB17"/>
    <mergeCell ref="I10:AA11"/>
    <mergeCell ref="AF49:AP50"/>
    <mergeCell ref="AF52:AP53"/>
    <mergeCell ref="AF55:AP56"/>
    <mergeCell ref="AF40:AP41"/>
    <mergeCell ref="I13:T14"/>
    <mergeCell ref="I25:T26"/>
    <mergeCell ref="AC16:AC17"/>
    <mergeCell ref="AE16:AE17"/>
    <mergeCell ref="AE28:AE29"/>
    <mergeCell ref="AB18:AE18"/>
    <mergeCell ref="I22:AA23"/>
    <mergeCell ref="S35:AC36"/>
    <mergeCell ref="R32:R33"/>
    <mergeCell ref="AE35:AE36"/>
    <mergeCell ref="D7:X8"/>
    <mergeCell ref="J32:P33"/>
    <mergeCell ref="E40:AA41"/>
    <mergeCell ref="D40:D41"/>
    <mergeCell ref="AF15:AP15"/>
    <mergeCell ref="I16:X17"/>
    <mergeCell ref="I19:X20"/>
    <mergeCell ref="AF27:AP27"/>
    <mergeCell ref="AF28:AP29"/>
    <mergeCell ref="AF16:AP17"/>
    <mergeCell ref="AC28:AC29"/>
    <mergeCell ref="AB30:AE30"/>
    <mergeCell ref="AB28:AB29"/>
    <mergeCell ref="R35:R36"/>
    <mergeCell ref="D28:H29"/>
    <mergeCell ref="J35:Q36"/>
    <mergeCell ref="D25:G26"/>
    <mergeCell ref="AF77:AP78"/>
    <mergeCell ref="AF76:AP76"/>
    <mergeCell ref="U71:AP71"/>
    <mergeCell ref="U72:AP72"/>
    <mergeCell ref="U73:AP73"/>
    <mergeCell ref="AF35:AP36"/>
    <mergeCell ref="AF46:AP47"/>
    <mergeCell ref="AE46:AE47"/>
    <mergeCell ref="AF65:AP65"/>
    <mergeCell ref="AE49:AE50"/>
    <mergeCell ref="D43:D44"/>
    <mergeCell ref="E43:AA44"/>
    <mergeCell ref="AF43:AP44"/>
    <mergeCell ref="S32:AC33"/>
    <mergeCell ref="AF66:AP67"/>
    <mergeCell ref="D10:G11"/>
    <mergeCell ref="D13:G14"/>
    <mergeCell ref="D16:G17"/>
    <mergeCell ref="D19:G20"/>
    <mergeCell ref="D22:G23"/>
    <mergeCell ref="L74:T74"/>
    <mergeCell ref="L71:T71"/>
    <mergeCell ref="E46:AA47"/>
    <mergeCell ref="D46:D47"/>
    <mergeCell ref="U74:AP74"/>
    <mergeCell ref="AF58:AP59"/>
    <mergeCell ref="AB58:AB59"/>
    <mergeCell ref="D58:M59"/>
    <mergeCell ref="AE58:AE59"/>
    <mergeCell ref="L73:T73"/>
    <mergeCell ref="D66:P67"/>
    <mergeCell ref="S66:AC67"/>
    <mergeCell ref="AE52:AE53"/>
    <mergeCell ref="AE66:AE67"/>
    <mergeCell ref="L72:T72"/>
    <mergeCell ref="AE40:AE41"/>
    <mergeCell ref="AE43:AE44"/>
    <mergeCell ref="E49:AA50"/>
    <mergeCell ref="AC58:AC59"/>
    <mergeCell ref="AB60:AE60"/>
    <mergeCell ref="AE55:AE56"/>
  </mergeCells>
  <phoneticPr fontId="11" type="noConversion"/>
  <dataValidations count="8">
    <dataValidation type="list" allowBlank="1" showDropDown="1" showInputMessage="1" showErrorMessage="1" error="Please enter an &quot;X&quot; where applicable." sqref="AC16:AC17 AC28:AC29" xr:uid="{00000000-0002-0000-0200-000000000000}">
      <formula1>"X,x"</formula1>
    </dataValidation>
    <dataValidation type="whole" allowBlank="1" showInputMessage="1" showErrorMessage="1" error="Please enter a positive whole number. " sqref="AF55:AP56 S32:AC33 AF66:AP67 AF46:AP47 AF40:AP41 S35:AC36" xr:uid="{00000000-0002-0000-0200-000001000000}">
      <formula1>0</formula1>
      <formula2>999999999999999</formula2>
    </dataValidation>
    <dataValidation type="whole" allowBlank="1" showInputMessage="1" showErrorMessage="1" error="Please enter a positive whole number. If an amount is negative,  enter an &quot;X&quot; in the box on the left." sqref="AF16:AP17 AF28:AP29" xr:uid="{00000000-0002-0000-0200-000002000000}">
      <formula1>0</formula1>
      <formula2>999999999999999</formula2>
    </dataValidation>
    <dataValidation type="whole" allowBlank="1" showInputMessage="1" showErrorMessage="1" error="Please enter a positive whole number." sqref="AF43:AP44" xr:uid="{00000000-0002-0000-0200-000003000000}">
      <formula1>0</formula1>
      <formula2>999999999999999</formula2>
    </dataValidation>
    <dataValidation allowBlank="1" showInputMessage="1" showErrorMessage="1" prompt="Please enter date in dd/mm/yyyy format." sqref="AF77:AP78 L72:T74" xr:uid="{00000000-0002-0000-0200-000004000000}"/>
    <dataValidation allowBlank="1" showInputMessage="1" showErrorMessage="1" error="Please enter a positive whole number. " sqref="AF35:AP36 AF52:AP53" xr:uid="{00000000-0002-0000-0200-000005000000}"/>
    <dataValidation allowBlank="1" showInputMessage="1" showErrorMessage="1" error="Please enter a positive whole number. If an amount is negative,  enter an &quot;X&quot; in the box on the left." sqref="AF58:AP59" xr:uid="{00000000-0002-0000-0200-000006000000}"/>
    <dataValidation allowBlank="1" showDropDown="1" showInputMessage="1" showErrorMessage="1" sqref="AC58:AC59" xr:uid="{00000000-0002-0000-0200-000007000000}"/>
  </dataValidations>
  <pageMargins left="0.23622047244094491" right="0.23622047244094491" top="0.51181102362204722" bottom="0.51181102362204722" header="0.51181102362204722" footer="0.51181102362204722"/>
  <headerFooter alignWithMargins="0">
    <oddFooter>&amp;L&amp;8IRIN 250/2018&amp;C&amp;8Page 2</oddFooter>
  </headerFooter>
  <ignoredErrors>
    <ignoredError sqref="B63 B69 B78 B33 B6 B38 B53 B5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2:BE80"/>
  <sheetViews>
    <sheetView showGridLines="0" showRowColHeaders="0" zoomScaleNormal="100" workbookViewId="0">
      <selection activeCell="T11" sqref="T11:X12"/>
    </sheetView>
  </sheetViews>
  <sheetFormatPr defaultColWidth="9.140625" defaultRowHeight="12.75" x14ac:dyDescent="0.2"/>
  <cols>
    <col min="1" max="1" width="1.42578125" customWidth="1"/>
    <col min="2" max="2" width="2.7109375" style="6" customWidth="1"/>
    <col min="3" max="3" width="1.7109375" style="6" customWidth="1"/>
    <col min="4" max="4" width="3.85546875" customWidth="1"/>
    <col min="5" max="5" width="3" customWidth="1"/>
    <col min="6" max="6" width="2.28515625" customWidth="1"/>
    <col min="7" max="23" width="3" customWidth="1"/>
    <col min="24" max="24" width="3.5703125" customWidth="1"/>
    <col min="25" max="28" width="3" customWidth="1"/>
    <col min="29" max="29" width="3.7109375" customWidth="1"/>
    <col min="30" max="31" width="3" customWidth="1"/>
    <col min="32" max="32" width="3" style="36" customWidth="1"/>
    <col min="33" max="33" width="3" customWidth="1"/>
    <col min="34" max="34" width="3.7109375" customWidth="1"/>
    <col min="35" max="38" width="3" customWidth="1"/>
    <col min="39" max="39" width="3.85546875" customWidth="1"/>
    <col min="40" max="41" width="3" customWidth="1"/>
    <col min="42" max="42" width="1.7109375" customWidth="1"/>
    <col min="43" max="44" width="3" customWidth="1"/>
    <col min="45" max="45" width="3.7109375" customWidth="1"/>
    <col min="46" max="46" width="1.140625" customWidth="1"/>
    <col min="47" max="47" width="3" customWidth="1"/>
  </cols>
  <sheetData>
    <row r="2" spans="2:54" ht="15.75" customHeight="1" x14ac:dyDescent="0.2">
      <c r="AI2" s="117" t="s">
        <v>52</v>
      </c>
      <c r="AJ2" s="117"/>
      <c r="AK2" s="118"/>
      <c r="AL2" s="118"/>
      <c r="AM2" s="118"/>
      <c r="AN2" s="118"/>
    </row>
    <row r="3" spans="2:54" ht="24" customHeight="1" x14ac:dyDescent="0.35">
      <c r="R3" s="443"/>
      <c r="S3" s="443"/>
      <c r="T3" s="443"/>
      <c r="U3" s="56"/>
      <c r="V3" s="56"/>
      <c r="W3" s="475">
        <v>2022</v>
      </c>
      <c r="X3" s="475"/>
      <c r="Y3" s="475"/>
      <c r="AB3" s="36"/>
      <c r="AC3" s="36"/>
      <c r="AD3" s="36"/>
      <c r="AE3" s="36"/>
      <c r="AF3"/>
      <c r="AI3" s="297" t="str">
        <f>IF(Particulars!E7=0,"",(Particulars!E7))</f>
        <v/>
      </c>
      <c r="AJ3" s="298"/>
      <c r="AK3" s="298"/>
      <c r="AL3" s="298"/>
      <c r="AM3" s="298"/>
      <c r="AN3" s="298"/>
      <c r="AO3" s="298"/>
      <c r="AP3" s="298"/>
      <c r="AQ3" s="298"/>
      <c r="AR3" s="298"/>
      <c r="AS3" s="299"/>
      <c r="AU3" s="11" t="str">
        <f>IF(AI3="","Please fill in Trust Ref No. at Particulars worksheet.","")</f>
        <v>Please fill in Trust Ref No. at Particulars worksheet.</v>
      </c>
      <c r="AV3" s="11"/>
      <c r="AW3" s="11"/>
      <c r="AX3" s="11"/>
      <c r="AY3" s="11"/>
      <c r="AZ3" s="11"/>
      <c r="BA3" s="11"/>
      <c r="BB3" s="12"/>
    </row>
    <row r="4" spans="2:54" ht="15" customHeight="1" x14ac:dyDescent="0.2">
      <c r="B4" s="444" t="s">
        <v>161</v>
      </c>
      <c r="C4" s="444"/>
      <c r="D4" s="444"/>
      <c r="E4" s="444"/>
      <c r="F4" s="444"/>
      <c r="G4" s="444"/>
      <c r="H4" s="444"/>
      <c r="I4" s="444"/>
      <c r="J4" s="444"/>
      <c r="K4" s="444"/>
      <c r="L4" s="444"/>
      <c r="M4" s="444"/>
      <c r="N4" s="444"/>
      <c r="O4" s="444"/>
      <c r="P4" s="444"/>
      <c r="Q4" s="444"/>
      <c r="R4" s="444"/>
      <c r="S4" s="444"/>
      <c r="T4" s="444"/>
      <c r="U4" s="444"/>
      <c r="V4" s="444"/>
      <c r="W4" s="444"/>
      <c r="X4" s="444"/>
      <c r="Y4" s="444"/>
      <c r="Z4" s="444"/>
      <c r="AA4" s="444"/>
      <c r="AB4" s="444"/>
      <c r="AC4" s="444"/>
      <c r="AD4" s="444"/>
      <c r="AE4" s="444"/>
      <c r="AF4" s="444"/>
      <c r="AG4" s="444"/>
      <c r="AH4" s="444"/>
      <c r="AI4" s="444"/>
      <c r="AJ4" s="444"/>
      <c r="AK4" s="444"/>
      <c r="AL4" s="444"/>
      <c r="AM4" s="444"/>
      <c r="AN4" s="444"/>
      <c r="AO4" s="444"/>
      <c r="AP4" s="444"/>
      <c r="AQ4" s="444"/>
      <c r="AR4" s="444"/>
      <c r="AS4" s="444"/>
    </row>
    <row r="5" spans="2:54" ht="15" customHeight="1" x14ac:dyDescent="0.2">
      <c r="B5" s="120" t="s">
        <v>74</v>
      </c>
      <c r="C5" s="120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2"/>
      <c r="AC5" s="122"/>
      <c r="AD5" s="122"/>
      <c r="AE5" s="122"/>
      <c r="AF5" s="123"/>
      <c r="AG5" s="122"/>
      <c r="AH5" s="122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4"/>
    </row>
    <row r="6" spans="2:54" ht="6.75" customHeight="1" x14ac:dyDescent="0.2">
      <c r="B6" s="125"/>
      <c r="C6" s="125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7"/>
      <c r="AC6" s="127"/>
      <c r="AD6" s="127"/>
      <c r="AE6" s="127"/>
      <c r="AF6" s="128"/>
      <c r="AG6" s="127"/>
      <c r="AH6" s="127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9"/>
    </row>
    <row r="7" spans="2:54" s="22" customFormat="1" ht="15" customHeight="1" x14ac:dyDescent="0.2">
      <c r="B7" s="130" t="s">
        <v>62</v>
      </c>
      <c r="C7" s="131"/>
      <c r="D7" s="433" t="s">
        <v>140</v>
      </c>
      <c r="E7" s="433"/>
      <c r="F7" s="433"/>
      <c r="G7" s="433"/>
      <c r="H7" s="433"/>
      <c r="I7" s="433"/>
      <c r="J7" s="433"/>
      <c r="K7" s="433"/>
      <c r="L7" s="433"/>
      <c r="M7" s="433"/>
      <c r="N7" s="433"/>
      <c r="O7" s="433"/>
      <c r="P7" s="433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433"/>
      <c r="AE7" s="433"/>
      <c r="AF7" s="433"/>
      <c r="AG7" s="433"/>
      <c r="AH7" s="433"/>
      <c r="AI7" s="433"/>
      <c r="AJ7" s="433"/>
      <c r="AK7" s="433"/>
      <c r="AL7" s="433"/>
      <c r="AM7" s="433"/>
      <c r="AN7" s="433"/>
      <c r="AO7" s="433"/>
      <c r="AP7" s="433"/>
      <c r="AQ7" s="433"/>
      <c r="AR7" s="433"/>
      <c r="AS7" s="434"/>
    </row>
    <row r="8" spans="2:54" s="132" customFormat="1" ht="15" customHeight="1" x14ac:dyDescent="0.2">
      <c r="B8" s="427" t="s">
        <v>35</v>
      </c>
      <c r="C8" s="428"/>
      <c r="D8" s="428"/>
      <c r="E8" s="428"/>
      <c r="F8" s="428"/>
      <c r="G8" s="428"/>
      <c r="H8" s="428"/>
      <c r="I8" s="428"/>
      <c r="J8" s="428"/>
      <c r="K8" s="428"/>
      <c r="L8" s="428"/>
      <c r="M8" s="429"/>
      <c r="N8" s="304" t="s">
        <v>28</v>
      </c>
      <c r="O8" s="305"/>
      <c r="P8" s="305"/>
      <c r="Q8" s="305"/>
      <c r="R8" s="305"/>
      <c r="S8" s="306"/>
      <c r="T8" s="427" t="s">
        <v>127</v>
      </c>
      <c r="U8" s="305"/>
      <c r="V8" s="305"/>
      <c r="W8" s="305"/>
      <c r="X8" s="305"/>
      <c r="Y8" s="427" t="s">
        <v>128</v>
      </c>
      <c r="Z8" s="428"/>
      <c r="AA8" s="428"/>
      <c r="AB8" s="428"/>
      <c r="AC8" s="428"/>
      <c r="AD8" s="428"/>
      <c r="AE8" s="428"/>
      <c r="AF8" s="428"/>
      <c r="AG8" s="428"/>
      <c r="AH8" s="428"/>
      <c r="AI8" s="428"/>
      <c r="AJ8" s="428"/>
      <c r="AK8" s="428"/>
      <c r="AL8" s="428"/>
      <c r="AM8" s="428"/>
      <c r="AN8" s="427" t="s">
        <v>107</v>
      </c>
      <c r="AO8" s="428"/>
      <c r="AP8" s="428"/>
      <c r="AQ8" s="428"/>
      <c r="AR8" s="428"/>
      <c r="AS8" s="429"/>
      <c r="AV8" s="133"/>
      <c r="AW8" s="133"/>
      <c r="AX8" s="133"/>
    </row>
    <row r="9" spans="2:54" s="132" customFormat="1" ht="7.5" customHeight="1" x14ac:dyDescent="0.2">
      <c r="B9" s="426"/>
      <c r="C9" s="319"/>
      <c r="D9" s="319"/>
      <c r="E9" s="319"/>
      <c r="F9" s="319"/>
      <c r="G9" s="319"/>
      <c r="H9" s="319"/>
      <c r="I9" s="319"/>
      <c r="J9" s="319"/>
      <c r="K9" s="319"/>
      <c r="L9" s="319"/>
      <c r="M9" s="314"/>
      <c r="N9" s="440"/>
      <c r="O9" s="441"/>
      <c r="P9" s="441"/>
      <c r="Q9" s="441"/>
      <c r="R9" s="441"/>
      <c r="S9" s="442"/>
      <c r="T9" s="440"/>
      <c r="U9" s="441"/>
      <c r="V9" s="441"/>
      <c r="W9" s="441"/>
      <c r="X9" s="441"/>
      <c r="Y9" s="436" t="s">
        <v>44</v>
      </c>
      <c r="Z9" s="437"/>
      <c r="AA9" s="437"/>
      <c r="AB9" s="437"/>
      <c r="AC9" s="437"/>
      <c r="AD9" s="426" t="s">
        <v>36</v>
      </c>
      <c r="AE9" s="319"/>
      <c r="AF9" s="319"/>
      <c r="AG9" s="319"/>
      <c r="AH9" s="319"/>
      <c r="AI9" s="426" t="s">
        <v>98</v>
      </c>
      <c r="AJ9" s="319"/>
      <c r="AK9" s="319"/>
      <c r="AL9" s="319"/>
      <c r="AM9" s="319"/>
      <c r="AN9" s="426"/>
      <c r="AO9" s="319"/>
      <c r="AP9" s="319"/>
      <c r="AQ9" s="319"/>
      <c r="AR9" s="319"/>
      <c r="AS9" s="314"/>
    </row>
    <row r="10" spans="2:54" s="132" customFormat="1" ht="7.5" customHeight="1" x14ac:dyDescent="0.2">
      <c r="B10" s="395"/>
      <c r="C10" s="396"/>
      <c r="D10" s="396"/>
      <c r="E10" s="396"/>
      <c r="F10" s="396"/>
      <c r="G10" s="396"/>
      <c r="H10" s="396"/>
      <c r="I10" s="396"/>
      <c r="J10" s="396"/>
      <c r="K10" s="396"/>
      <c r="L10" s="396"/>
      <c r="M10" s="397"/>
      <c r="N10" s="290"/>
      <c r="O10" s="291"/>
      <c r="P10" s="291"/>
      <c r="Q10" s="291"/>
      <c r="R10" s="291"/>
      <c r="S10" s="292"/>
      <c r="T10" s="290"/>
      <c r="U10" s="291"/>
      <c r="V10" s="291"/>
      <c r="W10" s="291"/>
      <c r="X10" s="291"/>
      <c r="Y10" s="438"/>
      <c r="Z10" s="439"/>
      <c r="AA10" s="439"/>
      <c r="AB10" s="439"/>
      <c r="AC10" s="439"/>
      <c r="AD10" s="395"/>
      <c r="AE10" s="396"/>
      <c r="AF10" s="396"/>
      <c r="AG10" s="396"/>
      <c r="AH10" s="396"/>
      <c r="AI10" s="395"/>
      <c r="AJ10" s="396"/>
      <c r="AK10" s="396"/>
      <c r="AL10" s="396"/>
      <c r="AM10" s="396"/>
      <c r="AN10" s="395"/>
      <c r="AO10" s="396"/>
      <c r="AP10" s="396"/>
      <c r="AQ10" s="396"/>
      <c r="AR10" s="396"/>
      <c r="AS10" s="397"/>
    </row>
    <row r="11" spans="2:54" s="132" customFormat="1" ht="15" customHeight="1" x14ac:dyDescent="0.2">
      <c r="B11" s="247"/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9"/>
      <c r="N11" s="247"/>
      <c r="O11" s="248"/>
      <c r="P11" s="248"/>
      <c r="Q11" s="248"/>
      <c r="R11" s="248"/>
      <c r="S11" s="249"/>
      <c r="T11" s="377"/>
      <c r="U11" s="430"/>
      <c r="V11" s="430"/>
      <c r="W11" s="430"/>
      <c r="X11" s="430"/>
      <c r="Y11" s="377"/>
      <c r="Z11" s="430"/>
      <c r="AA11" s="430"/>
      <c r="AB11" s="430"/>
      <c r="AC11" s="430"/>
      <c r="AD11" s="377"/>
      <c r="AE11" s="430"/>
      <c r="AF11" s="430"/>
      <c r="AG11" s="430"/>
      <c r="AH11" s="430"/>
      <c r="AI11" s="377"/>
      <c r="AJ11" s="430"/>
      <c r="AK11" s="430"/>
      <c r="AL11" s="430"/>
      <c r="AM11" s="430"/>
      <c r="AN11" s="435" t="str">
        <f>IF(COUNTA(T11:AM12)=0,"",T11-SUM(Y11:AM12))</f>
        <v/>
      </c>
      <c r="AO11" s="421"/>
      <c r="AP11" s="421"/>
      <c r="AQ11" s="421"/>
      <c r="AR11" s="421"/>
      <c r="AS11" s="422"/>
    </row>
    <row r="12" spans="2:54" s="132" customFormat="1" ht="18" customHeight="1" x14ac:dyDescent="0.25">
      <c r="B12" s="253"/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5"/>
      <c r="N12" s="253"/>
      <c r="O12" s="254"/>
      <c r="P12" s="254"/>
      <c r="Q12" s="254"/>
      <c r="R12" s="254"/>
      <c r="S12" s="255"/>
      <c r="T12" s="431"/>
      <c r="U12" s="432"/>
      <c r="V12" s="432"/>
      <c r="W12" s="432"/>
      <c r="X12" s="432"/>
      <c r="Y12" s="431"/>
      <c r="Z12" s="432"/>
      <c r="AA12" s="432"/>
      <c r="AB12" s="432"/>
      <c r="AC12" s="432"/>
      <c r="AD12" s="431"/>
      <c r="AE12" s="432"/>
      <c r="AF12" s="432"/>
      <c r="AG12" s="432"/>
      <c r="AH12" s="432"/>
      <c r="AI12" s="431"/>
      <c r="AJ12" s="432"/>
      <c r="AK12" s="432"/>
      <c r="AL12" s="432"/>
      <c r="AM12" s="432"/>
      <c r="AN12" s="423"/>
      <c r="AO12" s="424"/>
      <c r="AP12" s="424"/>
      <c r="AQ12" s="424"/>
      <c r="AR12" s="424"/>
      <c r="AS12" s="425"/>
      <c r="AX12" s="134"/>
    </row>
    <row r="13" spans="2:54" s="132" customFormat="1" ht="15" customHeight="1" x14ac:dyDescent="0.2">
      <c r="B13" s="247"/>
      <c r="C13" s="248"/>
      <c r="D13" s="248"/>
      <c r="E13" s="248"/>
      <c r="F13" s="248"/>
      <c r="G13" s="248"/>
      <c r="H13" s="248"/>
      <c r="I13" s="248"/>
      <c r="J13" s="248"/>
      <c r="K13" s="248"/>
      <c r="L13" s="248"/>
      <c r="M13" s="249"/>
      <c r="N13" s="247"/>
      <c r="O13" s="248"/>
      <c r="P13" s="248"/>
      <c r="Q13" s="248"/>
      <c r="R13" s="248"/>
      <c r="S13" s="249"/>
      <c r="T13" s="377"/>
      <c r="U13" s="430"/>
      <c r="V13" s="430"/>
      <c r="W13" s="430"/>
      <c r="X13" s="430"/>
      <c r="Y13" s="377"/>
      <c r="Z13" s="430"/>
      <c r="AA13" s="430"/>
      <c r="AB13" s="430"/>
      <c r="AC13" s="430"/>
      <c r="AD13" s="377"/>
      <c r="AE13" s="430"/>
      <c r="AF13" s="430"/>
      <c r="AG13" s="430"/>
      <c r="AH13" s="430"/>
      <c r="AI13" s="377"/>
      <c r="AJ13" s="430"/>
      <c r="AK13" s="430"/>
      <c r="AL13" s="430"/>
      <c r="AM13" s="430"/>
      <c r="AN13" s="435" t="str">
        <f>IF(COUNTA(T13:AM14)=0,"",T13-SUM(Y13:AM14))</f>
        <v/>
      </c>
      <c r="AO13" s="421"/>
      <c r="AP13" s="421"/>
      <c r="AQ13" s="421"/>
      <c r="AR13" s="421"/>
      <c r="AS13" s="422"/>
    </row>
    <row r="14" spans="2:54" s="132" customFormat="1" ht="18" customHeight="1" x14ac:dyDescent="0.2">
      <c r="B14" s="253"/>
      <c r="C14" s="254"/>
      <c r="D14" s="254"/>
      <c r="E14" s="254"/>
      <c r="F14" s="254"/>
      <c r="G14" s="254"/>
      <c r="H14" s="254"/>
      <c r="I14" s="254"/>
      <c r="J14" s="254"/>
      <c r="K14" s="254"/>
      <c r="L14" s="254"/>
      <c r="M14" s="255"/>
      <c r="N14" s="253"/>
      <c r="O14" s="254"/>
      <c r="P14" s="254"/>
      <c r="Q14" s="254"/>
      <c r="R14" s="254"/>
      <c r="S14" s="255"/>
      <c r="T14" s="431"/>
      <c r="U14" s="432"/>
      <c r="V14" s="432"/>
      <c r="W14" s="432"/>
      <c r="X14" s="432"/>
      <c r="Y14" s="431"/>
      <c r="Z14" s="432"/>
      <c r="AA14" s="432"/>
      <c r="AB14" s="432"/>
      <c r="AC14" s="432"/>
      <c r="AD14" s="431"/>
      <c r="AE14" s="432"/>
      <c r="AF14" s="432"/>
      <c r="AG14" s="432"/>
      <c r="AH14" s="432"/>
      <c r="AI14" s="431"/>
      <c r="AJ14" s="432"/>
      <c r="AK14" s="432"/>
      <c r="AL14" s="432"/>
      <c r="AM14" s="432"/>
      <c r="AN14" s="423"/>
      <c r="AO14" s="424"/>
      <c r="AP14" s="424"/>
      <c r="AQ14" s="424"/>
      <c r="AR14" s="424"/>
      <c r="AS14" s="425"/>
    </row>
    <row r="15" spans="2:54" s="132" customFormat="1" ht="15" customHeight="1" x14ac:dyDescent="0.2">
      <c r="B15" s="247"/>
      <c r="C15" s="248"/>
      <c r="D15" s="248"/>
      <c r="E15" s="248"/>
      <c r="F15" s="248"/>
      <c r="G15" s="248"/>
      <c r="H15" s="248"/>
      <c r="I15" s="248"/>
      <c r="J15" s="248"/>
      <c r="K15" s="248"/>
      <c r="L15" s="248"/>
      <c r="M15" s="249"/>
      <c r="N15" s="247"/>
      <c r="O15" s="248"/>
      <c r="P15" s="248"/>
      <c r="Q15" s="248"/>
      <c r="R15" s="248"/>
      <c r="S15" s="249"/>
      <c r="T15" s="377"/>
      <c r="U15" s="430"/>
      <c r="V15" s="430"/>
      <c r="W15" s="430"/>
      <c r="X15" s="430"/>
      <c r="Y15" s="377"/>
      <c r="Z15" s="430"/>
      <c r="AA15" s="430"/>
      <c r="AB15" s="430"/>
      <c r="AC15" s="430"/>
      <c r="AD15" s="377"/>
      <c r="AE15" s="430"/>
      <c r="AF15" s="430"/>
      <c r="AG15" s="430"/>
      <c r="AH15" s="430"/>
      <c r="AI15" s="377"/>
      <c r="AJ15" s="430"/>
      <c r="AK15" s="430"/>
      <c r="AL15" s="430"/>
      <c r="AM15" s="430"/>
      <c r="AN15" s="435" t="str">
        <f>IF(COUNTA(T15:AM16)=0,"",T15-SUM(Y15:AM16))</f>
        <v/>
      </c>
      <c r="AO15" s="421"/>
      <c r="AP15" s="421"/>
      <c r="AQ15" s="421"/>
      <c r="AR15" s="421"/>
      <c r="AS15" s="422"/>
      <c r="AX15" s="135"/>
    </row>
    <row r="16" spans="2:54" s="132" customFormat="1" ht="18" customHeight="1" x14ac:dyDescent="0.2">
      <c r="B16" s="253"/>
      <c r="C16" s="254"/>
      <c r="D16" s="254"/>
      <c r="E16" s="254"/>
      <c r="F16" s="254"/>
      <c r="G16" s="254"/>
      <c r="H16" s="254"/>
      <c r="I16" s="254"/>
      <c r="J16" s="254"/>
      <c r="K16" s="254"/>
      <c r="L16" s="254"/>
      <c r="M16" s="255"/>
      <c r="N16" s="253"/>
      <c r="O16" s="254"/>
      <c r="P16" s="254"/>
      <c r="Q16" s="254"/>
      <c r="R16" s="254"/>
      <c r="S16" s="255"/>
      <c r="T16" s="431"/>
      <c r="U16" s="432"/>
      <c r="V16" s="432"/>
      <c r="W16" s="432"/>
      <c r="X16" s="432"/>
      <c r="Y16" s="431"/>
      <c r="Z16" s="432"/>
      <c r="AA16" s="432"/>
      <c r="AB16" s="432"/>
      <c r="AC16" s="432"/>
      <c r="AD16" s="431"/>
      <c r="AE16" s="432"/>
      <c r="AF16" s="432"/>
      <c r="AG16" s="432"/>
      <c r="AH16" s="432"/>
      <c r="AI16" s="431"/>
      <c r="AJ16" s="432"/>
      <c r="AK16" s="432"/>
      <c r="AL16" s="432"/>
      <c r="AM16" s="432"/>
      <c r="AN16" s="423"/>
      <c r="AO16" s="424"/>
      <c r="AP16" s="424"/>
      <c r="AQ16" s="424"/>
      <c r="AR16" s="424"/>
      <c r="AS16" s="425"/>
    </row>
    <row r="17" spans="2:57" s="132" customFormat="1" ht="15" customHeight="1" x14ac:dyDescent="0.2">
      <c r="B17" s="35" t="s">
        <v>60</v>
      </c>
      <c r="C17" s="35"/>
      <c r="D17" s="135"/>
      <c r="F17" s="135"/>
      <c r="G17" s="135"/>
      <c r="H17" s="135"/>
      <c r="I17" s="135"/>
      <c r="J17" s="135"/>
      <c r="K17" s="135"/>
      <c r="L17" s="135"/>
      <c r="M17" s="138"/>
      <c r="N17" s="136"/>
      <c r="O17" s="136"/>
      <c r="P17" s="136"/>
      <c r="Q17" s="136"/>
      <c r="R17" s="136"/>
      <c r="S17" s="136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0"/>
      <c r="AE17" s="10"/>
      <c r="AF17" s="10"/>
      <c r="AG17" s="10"/>
      <c r="AH17" s="10"/>
      <c r="AI17" s="404" t="s">
        <v>37</v>
      </c>
      <c r="AJ17" s="404"/>
      <c r="AK17" s="404"/>
      <c r="AL17" s="404"/>
      <c r="AM17" s="405"/>
      <c r="AN17" s="435" t="str">
        <f>IF(AND(AN11="",AN13="",AN15=""),"",MAX(0,SUM(AN11:AS16)))</f>
        <v/>
      </c>
      <c r="AO17" s="421"/>
      <c r="AP17" s="421"/>
      <c r="AQ17" s="421"/>
      <c r="AR17" s="421"/>
      <c r="AS17" s="422"/>
    </row>
    <row r="18" spans="2:57" s="132" customFormat="1" ht="15" customHeight="1" x14ac:dyDescent="0.2">
      <c r="B18" s="35"/>
      <c r="C18" s="35"/>
      <c r="D18" s="135"/>
      <c r="F18" s="135"/>
      <c r="G18" s="135"/>
      <c r="H18" s="135"/>
      <c r="I18" s="135"/>
      <c r="J18" s="135"/>
      <c r="K18" s="135"/>
      <c r="L18" s="135"/>
      <c r="M18" s="138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406"/>
      <c r="AJ18" s="406"/>
      <c r="AK18" s="406"/>
      <c r="AL18" s="406"/>
      <c r="AM18" s="407"/>
      <c r="AN18" s="423"/>
      <c r="AO18" s="424"/>
      <c r="AP18" s="424"/>
      <c r="AQ18" s="424"/>
      <c r="AR18" s="424"/>
      <c r="AS18" s="425"/>
      <c r="AX18" s="163"/>
    </row>
    <row r="19" spans="2:57" s="132" customFormat="1" ht="8.25" customHeight="1" x14ac:dyDescent="0.2">
      <c r="B19" s="133"/>
      <c r="C19" s="133"/>
      <c r="M19" s="139"/>
    </row>
    <row r="20" spans="2:57" s="22" customFormat="1" ht="15" customHeight="1" x14ac:dyDescent="0.2">
      <c r="B20" s="130" t="s">
        <v>78</v>
      </c>
      <c r="C20" s="140"/>
      <c r="D20" s="445" t="s">
        <v>141</v>
      </c>
      <c r="E20" s="445"/>
      <c r="F20" s="445"/>
      <c r="G20" s="445"/>
      <c r="H20" s="445"/>
      <c r="I20" s="445"/>
      <c r="J20" s="445"/>
      <c r="K20" s="445"/>
      <c r="L20" s="445"/>
      <c r="M20" s="445"/>
      <c r="N20" s="445"/>
      <c r="O20" s="445"/>
      <c r="P20" s="445"/>
      <c r="Q20" s="445"/>
      <c r="R20" s="445"/>
      <c r="S20" s="445"/>
      <c r="T20" s="445"/>
      <c r="U20" s="445"/>
      <c r="V20" s="445"/>
      <c r="W20" s="445"/>
      <c r="X20" s="445"/>
      <c r="Y20" s="445"/>
      <c r="Z20" s="445"/>
      <c r="AA20" s="445"/>
      <c r="AB20" s="445"/>
      <c r="AC20" s="445"/>
      <c r="AD20" s="445"/>
      <c r="AE20" s="445"/>
      <c r="AF20" s="445"/>
      <c r="AG20" s="445"/>
      <c r="AH20" s="445"/>
      <c r="AI20" s="445"/>
      <c r="AJ20" s="445"/>
      <c r="AK20" s="445"/>
      <c r="AL20" s="445"/>
      <c r="AM20" s="445"/>
      <c r="AN20" s="445"/>
      <c r="AO20" s="445"/>
      <c r="AP20" s="445"/>
      <c r="AQ20" s="445"/>
      <c r="AR20" s="445"/>
      <c r="AS20" s="446"/>
    </row>
    <row r="21" spans="2:57" s="8" customFormat="1" ht="15" customHeight="1" x14ac:dyDescent="0.2">
      <c r="B21" s="427" t="s">
        <v>71</v>
      </c>
      <c r="C21" s="428"/>
      <c r="D21" s="454"/>
      <c r="E21" s="454"/>
      <c r="F21" s="454"/>
      <c r="G21" s="454"/>
      <c r="H21" s="454"/>
      <c r="I21" s="454"/>
      <c r="J21" s="454"/>
      <c r="K21" s="454"/>
      <c r="L21" s="454"/>
      <c r="M21" s="454"/>
      <c r="N21" s="454"/>
      <c r="O21" s="454"/>
      <c r="P21" s="454"/>
      <c r="Q21" s="454"/>
      <c r="R21" s="454"/>
      <c r="S21" s="454"/>
      <c r="T21" s="454"/>
      <c r="U21" s="454"/>
      <c r="V21" s="454"/>
      <c r="W21" s="454"/>
      <c r="X21" s="454"/>
      <c r="Y21" s="454"/>
      <c r="Z21" s="454"/>
      <c r="AA21" s="454"/>
      <c r="AB21" s="454"/>
      <c r="AC21" s="454"/>
      <c r="AD21" s="454"/>
      <c r="AE21" s="454"/>
      <c r="AF21" s="454"/>
      <c r="AG21" s="454"/>
      <c r="AH21" s="454"/>
      <c r="AI21" s="454"/>
      <c r="AJ21" s="454"/>
      <c r="AK21" s="454"/>
      <c r="AL21" s="454"/>
      <c r="AM21" s="455"/>
      <c r="AN21" s="427" t="s">
        <v>108</v>
      </c>
      <c r="AO21" s="449"/>
      <c r="AP21" s="449"/>
      <c r="AQ21" s="449"/>
      <c r="AR21" s="449"/>
      <c r="AS21" s="450"/>
    </row>
    <row r="22" spans="2:57" s="39" customFormat="1" ht="15" customHeight="1" x14ac:dyDescent="0.2">
      <c r="B22" s="456"/>
      <c r="C22" s="457"/>
      <c r="D22" s="457"/>
      <c r="E22" s="457"/>
      <c r="F22" s="457"/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57"/>
      <c r="R22" s="457"/>
      <c r="S22" s="457"/>
      <c r="T22" s="457"/>
      <c r="U22" s="457"/>
      <c r="V22" s="457"/>
      <c r="W22" s="457"/>
      <c r="X22" s="457"/>
      <c r="Y22" s="457"/>
      <c r="Z22" s="457"/>
      <c r="AA22" s="457"/>
      <c r="AB22" s="457"/>
      <c r="AC22" s="457"/>
      <c r="AD22" s="457"/>
      <c r="AE22" s="457"/>
      <c r="AF22" s="457"/>
      <c r="AG22" s="457"/>
      <c r="AH22" s="457"/>
      <c r="AI22" s="457"/>
      <c r="AJ22" s="457"/>
      <c r="AK22" s="457"/>
      <c r="AL22" s="457"/>
      <c r="AM22" s="458"/>
      <c r="AN22" s="451"/>
      <c r="AO22" s="452"/>
      <c r="AP22" s="452"/>
      <c r="AQ22" s="452"/>
      <c r="AR22" s="452"/>
      <c r="AS22" s="453"/>
    </row>
    <row r="23" spans="2:57" s="8" customFormat="1" ht="15" customHeight="1" x14ac:dyDescent="0.2">
      <c r="B23" s="247"/>
      <c r="C23" s="248"/>
      <c r="D23" s="248"/>
      <c r="E23" s="248"/>
      <c r="F23" s="248"/>
      <c r="G23" s="248"/>
      <c r="H23" s="248"/>
      <c r="I23" s="248"/>
      <c r="J23" s="248"/>
      <c r="K23" s="248"/>
      <c r="L23" s="248"/>
      <c r="M23" s="248"/>
      <c r="N23" s="248"/>
      <c r="O23" s="248"/>
      <c r="P23" s="248"/>
      <c r="Q23" s="248"/>
      <c r="R23" s="248"/>
      <c r="S23" s="248"/>
      <c r="T23" s="248"/>
      <c r="U23" s="248"/>
      <c r="V23" s="248"/>
      <c r="W23" s="248"/>
      <c r="X23" s="248"/>
      <c r="Y23" s="248"/>
      <c r="Z23" s="248"/>
      <c r="AA23" s="248"/>
      <c r="AB23" s="248"/>
      <c r="AC23" s="248"/>
      <c r="AD23" s="248"/>
      <c r="AE23" s="248"/>
      <c r="AF23" s="248"/>
      <c r="AG23" s="248"/>
      <c r="AH23" s="248"/>
      <c r="AI23" s="248"/>
      <c r="AJ23" s="248"/>
      <c r="AK23" s="248"/>
      <c r="AL23" s="248"/>
      <c r="AM23" s="248"/>
      <c r="AN23" s="377"/>
      <c r="AO23" s="378"/>
      <c r="AP23" s="378"/>
      <c r="AQ23" s="378"/>
      <c r="AR23" s="378"/>
      <c r="AS23" s="379"/>
    </row>
    <row r="24" spans="2:57" s="35" customFormat="1" ht="15" customHeight="1" x14ac:dyDescent="0.2">
      <c r="B24" s="253"/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  <c r="W24" s="254"/>
      <c r="X24" s="254"/>
      <c r="Y24" s="254"/>
      <c r="Z24" s="254"/>
      <c r="AA24" s="254"/>
      <c r="AB24" s="254"/>
      <c r="AC24" s="254"/>
      <c r="AD24" s="254"/>
      <c r="AE24" s="254"/>
      <c r="AF24" s="254"/>
      <c r="AG24" s="254"/>
      <c r="AH24" s="254"/>
      <c r="AI24" s="254"/>
      <c r="AJ24" s="254"/>
      <c r="AK24" s="254"/>
      <c r="AL24" s="254"/>
      <c r="AM24" s="254"/>
      <c r="AN24" s="380"/>
      <c r="AO24" s="381"/>
      <c r="AP24" s="381"/>
      <c r="AQ24" s="381"/>
      <c r="AR24" s="381"/>
      <c r="AS24" s="382"/>
      <c r="AX24" s="132"/>
      <c r="AY24" s="132"/>
      <c r="AZ24" s="132"/>
      <c r="BA24" s="132"/>
      <c r="BB24" s="132"/>
      <c r="BC24" s="132"/>
      <c r="BD24" s="132"/>
      <c r="BE24" s="132"/>
    </row>
    <row r="25" spans="2:57" s="35" customFormat="1" ht="15" customHeight="1" x14ac:dyDescent="0.2">
      <c r="B25" s="247"/>
      <c r="C25" s="248"/>
      <c r="D25" s="248"/>
      <c r="E25" s="248"/>
      <c r="F25" s="248"/>
      <c r="G25" s="248"/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48"/>
      <c r="Z25" s="248"/>
      <c r="AA25" s="248"/>
      <c r="AB25" s="248"/>
      <c r="AC25" s="248"/>
      <c r="AD25" s="248"/>
      <c r="AE25" s="248"/>
      <c r="AF25" s="248"/>
      <c r="AG25" s="248"/>
      <c r="AH25" s="248"/>
      <c r="AI25" s="248"/>
      <c r="AJ25" s="248"/>
      <c r="AK25" s="248"/>
      <c r="AL25" s="248"/>
      <c r="AM25" s="248"/>
      <c r="AN25" s="377"/>
      <c r="AO25" s="378"/>
      <c r="AP25" s="378"/>
      <c r="AQ25" s="378"/>
      <c r="AR25" s="378"/>
      <c r="AS25" s="379"/>
      <c r="AX25" s="132"/>
      <c r="AY25" s="132"/>
      <c r="AZ25" s="132"/>
      <c r="BA25" s="132"/>
      <c r="BB25" s="132"/>
      <c r="BC25" s="132"/>
      <c r="BD25" s="132"/>
      <c r="BE25" s="132"/>
    </row>
    <row r="26" spans="2:57" s="8" customFormat="1" ht="15" customHeight="1" x14ac:dyDescent="0.2">
      <c r="B26" s="253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254"/>
      <c r="V26" s="254"/>
      <c r="W26" s="254"/>
      <c r="X26" s="254"/>
      <c r="Y26" s="254"/>
      <c r="Z26" s="254"/>
      <c r="AA26" s="254"/>
      <c r="AB26" s="254"/>
      <c r="AC26" s="254"/>
      <c r="AD26" s="254"/>
      <c r="AE26" s="254"/>
      <c r="AF26" s="254"/>
      <c r="AG26" s="254"/>
      <c r="AH26" s="254"/>
      <c r="AI26" s="254"/>
      <c r="AJ26" s="254"/>
      <c r="AK26" s="254"/>
      <c r="AL26" s="254"/>
      <c r="AM26" s="254"/>
      <c r="AN26" s="380"/>
      <c r="AO26" s="381"/>
      <c r="AP26" s="381"/>
      <c r="AQ26" s="381"/>
      <c r="AR26" s="381"/>
      <c r="AS26" s="382"/>
      <c r="AX26" s="132"/>
      <c r="AY26" s="132"/>
      <c r="AZ26" s="132"/>
      <c r="BA26" s="132"/>
      <c r="BB26" s="132"/>
      <c r="BC26" s="132"/>
      <c r="BD26" s="132"/>
      <c r="BE26" s="132"/>
    </row>
    <row r="27" spans="2:57" s="8" customFormat="1" ht="15" customHeight="1" x14ac:dyDescent="0.2">
      <c r="B27" s="247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248"/>
      <c r="Q27" s="248"/>
      <c r="R27" s="248"/>
      <c r="S27" s="248"/>
      <c r="T27" s="248"/>
      <c r="U27" s="248"/>
      <c r="V27" s="248"/>
      <c r="W27" s="248"/>
      <c r="X27" s="248"/>
      <c r="Y27" s="248"/>
      <c r="Z27" s="248"/>
      <c r="AA27" s="248"/>
      <c r="AB27" s="248"/>
      <c r="AC27" s="248"/>
      <c r="AD27" s="248"/>
      <c r="AE27" s="248"/>
      <c r="AF27" s="248"/>
      <c r="AG27" s="248"/>
      <c r="AH27" s="248"/>
      <c r="AI27" s="248"/>
      <c r="AJ27" s="248"/>
      <c r="AK27" s="248"/>
      <c r="AL27" s="248"/>
      <c r="AM27" s="248"/>
      <c r="AN27" s="377"/>
      <c r="AO27" s="378"/>
      <c r="AP27" s="378"/>
      <c r="AQ27" s="378"/>
      <c r="AR27" s="378"/>
      <c r="AS27" s="379"/>
      <c r="AX27" s="132"/>
      <c r="AY27" s="132"/>
      <c r="AZ27" s="132"/>
      <c r="BA27" s="132"/>
      <c r="BB27" s="132"/>
      <c r="BC27" s="132"/>
      <c r="BD27" s="132"/>
      <c r="BE27" s="132"/>
    </row>
    <row r="28" spans="2:57" s="8" customFormat="1" ht="15" customHeight="1" x14ac:dyDescent="0.2">
      <c r="B28" s="253"/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254"/>
      <c r="P28" s="254"/>
      <c r="Q28" s="254"/>
      <c r="R28" s="254"/>
      <c r="S28" s="254"/>
      <c r="T28" s="254"/>
      <c r="U28" s="254"/>
      <c r="V28" s="254"/>
      <c r="W28" s="254"/>
      <c r="X28" s="254"/>
      <c r="Y28" s="254"/>
      <c r="Z28" s="254"/>
      <c r="AA28" s="254"/>
      <c r="AB28" s="254"/>
      <c r="AC28" s="254"/>
      <c r="AD28" s="254"/>
      <c r="AE28" s="254"/>
      <c r="AF28" s="254"/>
      <c r="AG28" s="254"/>
      <c r="AH28" s="254"/>
      <c r="AI28" s="254"/>
      <c r="AJ28" s="254"/>
      <c r="AK28" s="254"/>
      <c r="AL28" s="254"/>
      <c r="AM28" s="254"/>
      <c r="AN28" s="380"/>
      <c r="AO28" s="381"/>
      <c r="AP28" s="381"/>
      <c r="AQ28" s="381"/>
      <c r="AR28" s="381"/>
      <c r="AS28" s="382"/>
      <c r="AX28" s="132"/>
      <c r="AY28" s="132"/>
      <c r="AZ28" s="132"/>
      <c r="BA28" s="132"/>
      <c r="BB28" s="132"/>
      <c r="BC28" s="132"/>
      <c r="BD28" s="132"/>
      <c r="BE28" s="132"/>
    </row>
    <row r="29" spans="2:57" s="8" customFormat="1" ht="15" customHeight="1" x14ac:dyDescent="0.2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404" t="s">
        <v>37</v>
      </c>
      <c r="AJ29" s="404"/>
      <c r="AK29" s="404"/>
      <c r="AL29" s="404"/>
      <c r="AM29" s="405"/>
      <c r="AN29" s="420" t="str">
        <f>IF(COUNTA(AN23:AS28)=0,"",SUM(AN23:AS28))</f>
        <v/>
      </c>
      <c r="AO29" s="421"/>
      <c r="AP29" s="421"/>
      <c r="AQ29" s="421"/>
      <c r="AR29" s="421"/>
      <c r="AS29" s="422"/>
      <c r="AX29" s="132"/>
      <c r="AY29" s="132"/>
      <c r="AZ29" s="132"/>
      <c r="BA29" s="132"/>
      <c r="BB29" s="132"/>
      <c r="BC29" s="132"/>
      <c r="BD29" s="132"/>
      <c r="BE29" s="132"/>
    </row>
    <row r="30" spans="2:57" s="8" customFormat="1" ht="15" customHeight="1" x14ac:dyDescent="0.2">
      <c r="D30" s="141"/>
      <c r="G30" s="142"/>
      <c r="H30" s="22"/>
      <c r="AF30" s="132"/>
      <c r="AI30" s="406"/>
      <c r="AJ30" s="406"/>
      <c r="AK30" s="406"/>
      <c r="AL30" s="406"/>
      <c r="AM30" s="407"/>
      <c r="AN30" s="423"/>
      <c r="AO30" s="424"/>
      <c r="AP30" s="424"/>
      <c r="AQ30" s="424"/>
      <c r="AR30" s="424"/>
      <c r="AS30" s="425"/>
      <c r="AX30" s="132"/>
      <c r="AY30" s="132"/>
      <c r="AZ30" s="132"/>
      <c r="BA30" s="132"/>
      <c r="BB30" s="132"/>
      <c r="BC30" s="132"/>
      <c r="BD30" s="132"/>
      <c r="BE30" s="132"/>
    </row>
    <row r="31" spans="2:57" s="8" customFormat="1" ht="8.25" customHeight="1" x14ac:dyDescent="0.2">
      <c r="AF31" s="132"/>
      <c r="AX31" s="132"/>
      <c r="AY31" s="132"/>
      <c r="AZ31" s="132"/>
      <c r="BA31" s="132"/>
      <c r="BB31" s="132"/>
      <c r="BC31" s="132"/>
      <c r="BD31" s="132"/>
      <c r="BE31" s="132"/>
    </row>
    <row r="32" spans="2:57" s="22" customFormat="1" ht="15" customHeight="1" x14ac:dyDescent="0.2">
      <c r="B32" s="130" t="s">
        <v>79</v>
      </c>
      <c r="C32" s="131"/>
      <c r="D32" s="447" t="s">
        <v>91</v>
      </c>
      <c r="E32" s="447"/>
      <c r="F32" s="447"/>
      <c r="G32" s="447"/>
      <c r="H32" s="447"/>
      <c r="I32" s="447"/>
      <c r="J32" s="447"/>
      <c r="K32" s="447"/>
      <c r="L32" s="447"/>
      <c r="M32" s="447"/>
      <c r="N32" s="447"/>
      <c r="O32" s="447"/>
      <c r="P32" s="447"/>
      <c r="Q32" s="447"/>
      <c r="R32" s="447"/>
      <c r="S32" s="447"/>
      <c r="T32" s="447"/>
      <c r="U32" s="447"/>
      <c r="V32" s="447"/>
      <c r="W32" s="447"/>
      <c r="X32" s="447"/>
      <c r="Y32" s="447"/>
      <c r="Z32" s="447"/>
      <c r="AA32" s="447"/>
      <c r="AB32" s="447"/>
      <c r="AC32" s="447"/>
      <c r="AD32" s="447"/>
      <c r="AE32" s="447"/>
      <c r="AF32" s="447"/>
      <c r="AG32" s="447"/>
      <c r="AH32" s="447"/>
      <c r="AI32" s="447"/>
      <c r="AJ32" s="447"/>
      <c r="AK32" s="447"/>
      <c r="AL32" s="447"/>
      <c r="AM32" s="447"/>
      <c r="AN32" s="447"/>
      <c r="AO32" s="447"/>
      <c r="AP32" s="447"/>
      <c r="AQ32" s="447"/>
      <c r="AR32" s="447"/>
      <c r="AS32" s="448"/>
      <c r="AX32" s="132"/>
      <c r="AY32" s="132"/>
      <c r="AZ32" s="132"/>
      <c r="BA32" s="132"/>
      <c r="BB32" s="132"/>
      <c r="BC32" s="132"/>
      <c r="BD32" s="132"/>
      <c r="BE32" s="132"/>
    </row>
    <row r="33" spans="1:54" ht="8.25" customHeight="1" x14ac:dyDescent="0.2">
      <c r="A33" s="8"/>
      <c r="B33" s="427" t="s">
        <v>7</v>
      </c>
      <c r="C33" s="428"/>
      <c r="D33" s="449"/>
      <c r="E33" s="449"/>
      <c r="F33" s="450"/>
      <c r="G33" s="427" t="s">
        <v>38</v>
      </c>
      <c r="H33" s="428"/>
      <c r="I33" s="428"/>
      <c r="J33" s="428"/>
      <c r="K33" s="428"/>
      <c r="L33" s="428"/>
      <c r="M33" s="428"/>
      <c r="N33" s="428"/>
      <c r="O33" s="428"/>
      <c r="P33" s="428"/>
      <c r="Q33" s="428"/>
      <c r="R33" s="428"/>
      <c r="S33" s="428"/>
      <c r="T33" s="428"/>
      <c r="U33" s="428"/>
      <c r="V33" s="428"/>
      <c r="W33" s="428"/>
      <c r="X33" s="428"/>
      <c r="Y33" s="428"/>
      <c r="Z33" s="428"/>
      <c r="AA33" s="428"/>
      <c r="AB33" s="428"/>
      <c r="AC33" s="428"/>
      <c r="AD33" s="428"/>
      <c r="AE33" s="428"/>
      <c r="AF33" s="428"/>
      <c r="AG33" s="428"/>
      <c r="AH33" s="428"/>
      <c r="AI33" s="459" t="s">
        <v>39</v>
      </c>
      <c r="AJ33" s="459"/>
      <c r="AK33" s="459"/>
      <c r="AL33" s="459"/>
      <c r="AM33" s="459"/>
      <c r="AN33" s="459" t="s">
        <v>109</v>
      </c>
      <c r="AO33" s="460"/>
      <c r="AP33" s="460"/>
      <c r="AQ33" s="460"/>
      <c r="AR33" s="460"/>
      <c r="AS33" s="460"/>
      <c r="AT33" s="8"/>
    </row>
    <row r="34" spans="1:54" s="22" customFormat="1" ht="15" customHeight="1" x14ac:dyDescent="0.2">
      <c r="A34" s="39"/>
      <c r="B34" s="451"/>
      <c r="C34" s="452"/>
      <c r="D34" s="452"/>
      <c r="E34" s="452"/>
      <c r="F34" s="453"/>
      <c r="G34" s="395"/>
      <c r="H34" s="396"/>
      <c r="I34" s="396"/>
      <c r="J34" s="396"/>
      <c r="K34" s="396"/>
      <c r="L34" s="396"/>
      <c r="M34" s="396"/>
      <c r="N34" s="396"/>
      <c r="O34" s="396"/>
      <c r="P34" s="396"/>
      <c r="Q34" s="396"/>
      <c r="R34" s="396"/>
      <c r="S34" s="396"/>
      <c r="T34" s="396"/>
      <c r="U34" s="396"/>
      <c r="V34" s="396"/>
      <c r="W34" s="396"/>
      <c r="X34" s="396"/>
      <c r="Y34" s="396"/>
      <c r="Z34" s="396"/>
      <c r="AA34" s="396"/>
      <c r="AB34" s="396"/>
      <c r="AC34" s="396"/>
      <c r="AD34" s="396"/>
      <c r="AE34" s="396"/>
      <c r="AF34" s="396"/>
      <c r="AG34" s="396"/>
      <c r="AH34" s="396"/>
      <c r="AI34" s="462"/>
      <c r="AJ34" s="462"/>
      <c r="AK34" s="462"/>
      <c r="AL34" s="462"/>
      <c r="AM34" s="462"/>
      <c r="AN34" s="461"/>
      <c r="AO34" s="461"/>
      <c r="AP34" s="461"/>
      <c r="AQ34" s="461"/>
      <c r="AR34" s="461"/>
      <c r="AS34" s="461"/>
      <c r="AT34" s="39"/>
    </row>
    <row r="35" spans="1:54" s="22" customFormat="1" ht="15" customHeight="1" x14ac:dyDescent="0.2">
      <c r="A35" s="39"/>
      <c r="B35" s="410"/>
      <c r="C35" s="411"/>
      <c r="D35" s="412"/>
      <c r="E35" s="412"/>
      <c r="F35" s="413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  <c r="R35" s="248"/>
      <c r="S35" s="248"/>
      <c r="T35" s="248"/>
      <c r="U35" s="248"/>
      <c r="V35" s="248"/>
      <c r="W35" s="248"/>
      <c r="X35" s="248"/>
      <c r="Y35" s="248"/>
      <c r="Z35" s="248"/>
      <c r="AA35" s="248"/>
      <c r="AB35" s="248"/>
      <c r="AC35" s="248"/>
      <c r="AD35" s="248"/>
      <c r="AE35" s="248"/>
      <c r="AF35" s="248"/>
      <c r="AG35" s="248"/>
      <c r="AH35" s="248"/>
      <c r="AI35" s="247"/>
      <c r="AJ35" s="248"/>
      <c r="AK35" s="248"/>
      <c r="AL35" s="248"/>
      <c r="AM35" s="249"/>
      <c r="AN35" s="377"/>
      <c r="AO35" s="378"/>
      <c r="AP35" s="378"/>
      <c r="AQ35" s="378"/>
      <c r="AR35" s="378"/>
      <c r="AS35" s="379"/>
      <c r="AT35" s="39"/>
    </row>
    <row r="36" spans="1:54" ht="18" customHeight="1" x14ac:dyDescent="0.2">
      <c r="A36" s="35"/>
      <c r="B36" s="414"/>
      <c r="C36" s="415"/>
      <c r="D36" s="415"/>
      <c r="E36" s="415"/>
      <c r="F36" s="416"/>
      <c r="G36" s="254"/>
      <c r="H36" s="254"/>
      <c r="I36" s="254"/>
      <c r="J36" s="254"/>
      <c r="K36" s="254"/>
      <c r="L36" s="254"/>
      <c r="M36" s="254"/>
      <c r="N36" s="254"/>
      <c r="O36" s="254"/>
      <c r="P36" s="254"/>
      <c r="Q36" s="254"/>
      <c r="R36" s="254"/>
      <c r="S36" s="254"/>
      <c r="T36" s="254"/>
      <c r="U36" s="254"/>
      <c r="V36" s="254"/>
      <c r="W36" s="254"/>
      <c r="X36" s="254"/>
      <c r="Y36" s="254"/>
      <c r="Z36" s="254"/>
      <c r="AA36" s="254"/>
      <c r="AB36" s="254"/>
      <c r="AC36" s="254"/>
      <c r="AD36" s="254"/>
      <c r="AE36" s="254"/>
      <c r="AF36" s="254"/>
      <c r="AG36" s="254"/>
      <c r="AH36" s="254"/>
      <c r="AI36" s="253"/>
      <c r="AJ36" s="254"/>
      <c r="AK36" s="254"/>
      <c r="AL36" s="254"/>
      <c r="AM36" s="255"/>
      <c r="AN36" s="380"/>
      <c r="AO36" s="381"/>
      <c r="AP36" s="381"/>
      <c r="AQ36" s="381"/>
      <c r="AR36" s="381"/>
      <c r="AS36" s="382"/>
      <c r="AT36" s="35"/>
    </row>
    <row r="37" spans="1:54" ht="15" customHeight="1" x14ac:dyDescent="0.2">
      <c r="A37" s="35"/>
      <c r="B37" s="410"/>
      <c r="C37" s="411"/>
      <c r="D37" s="412"/>
      <c r="E37" s="412"/>
      <c r="F37" s="413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7"/>
      <c r="AJ37" s="248"/>
      <c r="AK37" s="248"/>
      <c r="AL37" s="248"/>
      <c r="AM37" s="249"/>
      <c r="AN37" s="377"/>
      <c r="AO37" s="378"/>
      <c r="AP37" s="378"/>
      <c r="AQ37" s="378"/>
      <c r="AR37" s="378"/>
      <c r="AS37" s="379"/>
      <c r="AT37" s="35"/>
    </row>
    <row r="38" spans="1:54" ht="18" customHeight="1" x14ac:dyDescent="0.2">
      <c r="A38" s="8"/>
      <c r="B38" s="414"/>
      <c r="C38" s="415"/>
      <c r="D38" s="415"/>
      <c r="E38" s="415"/>
      <c r="F38" s="416"/>
      <c r="G38" s="254"/>
      <c r="H38" s="254"/>
      <c r="I38" s="254"/>
      <c r="J38" s="254"/>
      <c r="K38" s="254"/>
      <c r="L38" s="254"/>
      <c r="M38" s="254"/>
      <c r="N38" s="254"/>
      <c r="O38" s="254"/>
      <c r="P38" s="254"/>
      <c r="Q38" s="254"/>
      <c r="R38" s="254"/>
      <c r="S38" s="254"/>
      <c r="T38" s="254"/>
      <c r="U38" s="254"/>
      <c r="V38" s="254"/>
      <c r="W38" s="254"/>
      <c r="X38" s="254"/>
      <c r="Y38" s="254"/>
      <c r="Z38" s="254"/>
      <c r="AA38" s="254"/>
      <c r="AB38" s="254"/>
      <c r="AC38" s="254"/>
      <c r="AD38" s="254"/>
      <c r="AE38" s="254"/>
      <c r="AF38" s="254"/>
      <c r="AG38" s="254"/>
      <c r="AH38" s="254"/>
      <c r="AI38" s="253"/>
      <c r="AJ38" s="254"/>
      <c r="AK38" s="254"/>
      <c r="AL38" s="254"/>
      <c r="AM38" s="255"/>
      <c r="AN38" s="380"/>
      <c r="AO38" s="381"/>
      <c r="AP38" s="381"/>
      <c r="AQ38" s="381"/>
      <c r="AR38" s="381"/>
      <c r="AS38" s="382"/>
      <c r="AT38" s="8"/>
    </row>
    <row r="39" spans="1:54" ht="15" customHeight="1" x14ac:dyDescent="0.2">
      <c r="A39" s="8"/>
      <c r="B39" s="410"/>
      <c r="C39" s="411"/>
      <c r="D39" s="412"/>
      <c r="E39" s="412"/>
      <c r="F39" s="413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  <c r="R39" s="248"/>
      <c r="S39" s="248"/>
      <c r="T39" s="248"/>
      <c r="U39" s="248"/>
      <c r="V39" s="248"/>
      <c r="W39" s="248"/>
      <c r="X39" s="248"/>
      <c r="Y39" s="248"/>
      <c r="Z39" s="248"/>
      <c r="AA39" s="248"/>
      <c r="AB39" s="248"/>
      <c r="AC39" s="248"/>
      <c r="AD39" s="248"/>
      <c r="AE39" s="248"/>
      <c r="AF39" s="248"/>
      <c r="AG39" s="248"/>
      <c r="AH39" s="248"/>
      <c r="AI39" s="247"/>
      <c r="AJ39" s="248"/>
      <c r="AK39" s="248"/>
      <c r="AL39" s="248"/>
      <c r="AM39" s="249"/>
      <c r="AN39" s="377"/>
      <c r="AO39" s="378"/>
      <c r="AP39" s="378"/>
      <c r="AQ39" s="378"/>
      <c r="AR39" s="378"/>
      <c r="AS39" s="379"/>
      <c r="AT39" s="8"/>
    </row>
    <row r="40" spans="1:54" ht="18" customHeight="1" x14ac:dyDescent="0.2">
      <c r="A40" s="8"/>
      <c r="B40" s="414"/>
      <c r="C40" s="415"/>
      <c r="D40" s="415"/>
      <c r="E40" s="415"/>
      <c r="F40" s="416"/>
      <c r="G40" s="254"/>
      <c r="H40" s="254"/>
      <c r="I40" s="254"/>
      <c r="J40" s="254"/>
      <c r="K40" s="254"/>
      <c r="L40" s="254"/>
      <c r="M40" s="254"/>
      <c r="N40" s="254"/>
      <c r="O40" s="254"/>
      <c r="P40" s="254"/>
      <c r="Q40" s="254"/>
      <c r="R40" s="254"/>
      <c r="S40" s="254"/>
      <c r="T40" s="254"/>
      <c r="U40" s="254"/>
      <c r="V40" s="254"/>
      <c r="W40" s="254"/>
      <c r="X40" s="254"/>
      <c r="Y40" s="254"/>
      <c r="Z40" s="254"/>
      <c r="AA40" s="254"/>
      <c r="AB40" s="254"/>
      <c r="AC40" s="254"/>
      <c r="AD40" s="254"/>
      <c r="AE40" s="254"/>
      <c r="AF40" s="254"/>
      <c r="AG40" s="254"/>
      <c r="AH40" s="254"/>
      <c r="AI40" s="253"/>
      <c r="AJ40" s="254"/>
      <c r="AK40" s="254"/>
      <c r="AL40" s="254"/>
      <c r="AM40" s="255"/>
      <c r="AN40" s="380"/>
      <c r="AO40" s="381"/>
      <c r="AP40" s="381"/>
      <c r="AQ40" s="381"/>
      <c r="AR40" s="381"/>
      <c r="AS40" s="382"/>
      <c r="AT40" s="8"/>
    </row>
    <row r="41" spans="1:54" ht="15" customHeight="1" x14ac:dyDescent="0.2">
      <c r="A41" s="8"/>
      <c r="B41" s="75"/>
      <c r="C41" s="75"/>
      <c r="D41" s="75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404" t="s">
        <v>37</v>
      </c>
      <c r="AJ41" s="404"/>
      <c r="AK41" s="404"/>
      <c r="AL41" s="404"/>
      <c r="AM41" s="405"/>
      <c r="AN41" s="420" t="str">
        <f>IF(COUNTA(AN35:AS40)=0,"",SUM(AN35:AS40))</f>
        <v/>
      </c>
      <c r="AO41" s="421"/>
      <c r="AP41" s="421"/>
      <c r="AQ41" s="421"/>
      <c r="AR41" s="421"/>
      <c r="AS41" s="422"/>
      <c r="AT41" s="8"/>
    </row>
    <row r="42" spans="1:54" ht="15" customHeight="1" x14ac:dyDescent="0.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132"/>
      <c r="AG42" s="8"/>
      <c r="AH42" s="8"/>
      <c r="AI42" s="406"/>
      <c r="AJ42" s="406"/>
      <c r="AK42" s="406"/>
      <c r="AL42" s="406"/>
      <c r="AM42" s="407"/>
      <c r="AN42" s="423"/>
      <c r="AO42" s="424"/>
      <c r="AP42" s="424"/>
      <c r="AQ42" s="424"/>
      <c r="AR42" s="424"/>
      <c r="AS42" s="425"/>
      <c r="AT42" s="8"/>
    </row>
    <row r="43" spans="1:54" ht="8.25" customHeight="1" x14ac:dyDescent="0.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132"/>
      <c r="AG43" s="8"/>
      <c r="AH43" s="8"/>
      <c r="AI43" s="8"/>
      <c r="AJ43" s="8"/>
      <c r="AK43" s="143"/>
      <c r="AL43" s="143"/>
      <c r="AM43" s="143"/>
      <c r="AN43" s="143"/>
      <c r="AO43" s="132"/>
      <c r="AP43" s="132"/>
      <c r="AQ43" s="132"/>
      <c r="AR43" s="132"/>
      <c r="AS43" s="132"/>
      <c r="AT43" s="8"/>
    </row>
    <row r="44" spans="1:54" s="6" customFormat="1" ht="15" customHeight="1" x14ac:dyDescent="0.25">
      <c r="B44" s="95" t="s">
        <v>73</v>
      </c>
      <c r="C44" s="95"/>
      <c r="D44" s="144"/>
      <c r="E44" s="144"/>
      <c r="F44" s="145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  <c r="AC44" s="144"/>
      <c r="AD44" s="144"/>
      <c r="AE44" s="144"/>
      <c r="AF44" s="146"/>
      <c r="AG44" s="144"/>
      <c r="AH44" s="144"/>
      <c r="AI44" s="144"/>
      <c r="AJ44" s="144"/>
      <c r="AK44" s="144"/>
      <c r="AL44" s="144"/>
      <c r="AM44" s="144"/>
      <c r="AN44" s="144"/>
      <c r="AO44" s="144"/>
      <c r="AP44" s="144"/>
      <c r="AQ44" s="144"/>
      <c r="AR44" s="144"/>
      <c r="AS44" s="144"/>
    </row>
    <row r="45" spans="1:54" ht="8.25" customHeight="1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132"/>
      <c r="AG45" s="8"/>
      <c r="AH45" s="8"/>
      <c r="AI45" s="8"/>
      <c r="AJ45" s="8"/>
      <c r="AK45" s="143"/>
      <c r="AL45" s="143"/>
      <c r="AM45" s="143"/>
      <c r="AN45" s="143"/>
      <c r="AO45" s="132"/>
      <c r="AP45" s="132"/>
      <c r="AQ45" s="132"/>
      <c r="AR45" s="132"/>
      <c r="AS45" s="132"/>
      <c r="AT45" s="8"/>
      <c r="AV45" s="376"/>
      <c r="AW45" s="376"/>
      <c r="AX45" s="376"/>
      <c r="AY45" s="376"/>
      <c r="AZ45" s="376"/>
      <c r="BA45" s="376"/>
      <c r="BB45" s="376"/>
    </row>
    <row r="46" spans="1:54" ht="12.75" hidden="1" customHeight="1" x14ac:dyDescent="0.2">
      <c r="B46" s="147"/>
      <c r="C46" s="147"/>
      <c r="D46" s="148"/>
      <c r="E46" s="148"/>
      <c r="F46" s="149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50"/>
      <c r="AC46" s="150"/>
      <c r="AD46" s="150"/>
      <c r="AE46" s="150"/>
      <c r="AF46" s="149"/>
      <c r="AG46" s="150"/>
      <c r="AH46" s="150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51"/>
      <c r="AV46" s="376"/>
      <c r="AW46" s="376"/>
      <c r="AX46" s="376"/>
      <c r="AY46" s="376"/>
      <c r="AZ46" s="376"/>
      <c r="BA46" s="376"/>
      <c r="BB46" s="376"/>
    </row>
    <row r="47" spans="1:54" s="22" customFormat="1" ht="15" customHeight="1" x14ac:dyDescent="0.2">
      <c r="B47" s="130" t="s">
        <v>80</v>
      </c>
      <c r="C47" s="152"/>
      <c r="D47" s="50" t="s">
        <v>147</v>
      </c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47"/>
      <c r="W47" s="147"/>
      <c r="X47" s="147"/>
      <c r="Y47" s="147"/>
      <c r="Z47" s="147"/>
      <c r="AA47" s="147"/>
      <c r="AB47" s="153"/>
      <c r="AC47" s="153"/>
      <c r="AD47" s="153"/>
      <c r="AE47" s="153"/>
      <c r="AF47" s="154"/>
      <c r="AG47" s="153"/>
      <c r="AH47" s="153"/>
      <c r="AI47" s="154"/>
      <c r="AJ47" s="154"/>
      <c r="AK47" s="154"/>
      <c r="AL47" s="154"/>
      <c r="AM47" s="154"/>
      <c r="AN47" s="154"/>
      <c r="AO47" s="154"/>
      <c r="AP47" s="154"/>
      <c r="AQ47" s="154"/>
      <c r="AR47" s="154"/>
      <c r="AS47" s="155"/>
      <c r="AV47" s="376"/>
      <c r="AW47" s="376"/>
      <c r="AX47" s="376"/>
      <c r="AY47" s="376"/>
      <c r="AZ47" s="376"/>
      <c r="BA47" s="376"/>
      <c r="BB47" s="376"/>
    </row>
    <row r="48" spans="1:54" ht="8.25" customHeight="1" thickBot="1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132"/>
      <c r="AG48" s="8"/>
      <c r="AH48" s="8"/>
      <c r="AI48" s="8"/>
      <c r="AJ48" s="8"/>
      <c r="AK48" s="143"/>
      <c r="AL48" s="143"/>
      <c r="AM48" s="143"/>
      <c r="AN48" s="143"/>
      <c r="AO48" s="132"/>
      <c r="AP48" s="132"/>
      <c r="AQ48" s="132"/>
      <c r="AR48" s="132"/>
      <c r="AS48" s="132"/>
      <c r="AT48" s="8"/>
      <c r="AV48" s="375"/>
      <c r="AW48" s="375"/>
      <c r="AX48" s="375"/>
      <c r="AY48" s="375"/>
      <c r="AZ48" s="375"/>
    </row>
    <row r="49" spans="1:56" ht="8.25" customHeight="1" x14ac:dyDescent="0.2">
      <c r="A49" s="8"/>
      <c r="B49" s="8"/>
      <c r="C49" s="8"/>
      <c r="D49" s="398" t="s">
        <v>88</v>
      </c>
      <c r="E49" s="400"/>
      <c r="F49" s="401"/>
      <c r="G49" s="326" t="s">
        <v>125</v>
      </c>
      <c r="H49" s="326"/>
      <c r="I49" s="326"/>
      <c r="J49" s="326"/>
      <c r="K49" s="326"/>
      <c r="L49" s="326"/>
      <c r="M49" s="326"/>
      <c r="N49" s="326"/>
      <c r="O49" s="326"/>
      <c r="P49" s="326"/>
      <c r="Q49" s="326"/>
      <c r="R49" s="326"/>
      <c r="S49" s="326"/>
      <c r="T49" s="326"/>
      <c r="U49" s="326"/>
      <c r="V49" s="326"/>
      <c r="W49" s="326"/>
      <c r="X49" s="326"/>
      <c r="Y49" s="326"/>
      <c r="Z49" s="326"/>
      <c r="AA49" s="326"/>
      <c r="AB49" s="326"/>
      <c r="AC49" s="326"/>
      <c r="AD49" s="326"/>
      <c r="AE49" s="326"/>
      <c r="AF49" s="326"/>
      <c r="AG49" s="326"/>
      <c r="AH49" s="82"/>
      <c r="AI49" s="8"/>
      <c r="AJ49" s="8"/>
      <c r="AK49" s="143"/>
      <c r="AL49" s="143"/>
      <c r="AM49" s="143"/>
      <c r="AN49" s="143"/>
      <c r="AO49" s="132"/>
      <c r="AP49" s="132"/>
      <c r="AQ49" s="132"/>
      <c r="AR49" s="132"/>
      <c r="AS49" s="132"/>
      <c r="AT49" s="8"/>
      <c r="AV49" s="375"/>
      <c r="AW49" s="375"/>
      <c r="AX49" s="375"/>
      <c r="AY49" s="375"/>
      <c r="AZ49" s="375"/>
    </row>
    <row r="50" spans="1:56" s="22" customFormat="1" ht="15" customHeight="1" thickBot="1" x14ac:dyDescent="0.25">
      <c r="A50" s="8"/>
      <c r="B50" s="8"/>
      <c r="C50" s="8"/>
      <c r="D50" s="399"/>
      <c r="E50" s="402"/>
      <c r="F50" s="403"/>
      <c r="G50" s="326"/>
      <c r="H50" s="326"/>
      <c r="I50" s="326"/>
      <c r="J50" s="326"/>
      <c r="K50" s="326"/>
      <c r="L50" s="326"/>
      <c r="M50" s="326"/>
      <c r="N50" s="326"/>
      <c r="O50" s="326"/>
      <c r="P50" s="326"/>
      <c r="Q50" s="326"/>
      <c r="R50" s="326"/>
      <c r="S50" s="326"/>
      <c r="T50" s="326"/>
      <c r="U50" s="326"/>
      <c r="V50" s="326"/>
      <c r="W50" s="326"/>
      <c r="X50" s="326"/>
      <c r="Y50" s="326"/>
      <c r="Z50" s="326"/>
      <c r="AA50" s="326"/>
      <c r="AB50" s="326"/>
      <c r="AC50" s="326"/>
      <c r="AD50" s="326"/>
      <c r="AE50" s="326"/>
      <c r="AF50" s="326"/>
      <c r="AG50" s="326"/>
      <c r="AH50" s="82"/>
      <c r="AI50" s="153"/>
      <c r="AJ50" s="153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U50" s="155"/>
      <c r="AV50" s="375"/>
      <c r="AW50" s="375"/>
      <c r="AX50" s="375"/>
      <c r="AY50" s="375"/>
      <c r="AZ50" s="375"/>
    </row>
    <row r="51" spans="1:56" ht="8.25" customHeight="1" thickBot="1" x14ac:dyDescent="0.25">
      <c r="A51" s="8"/>
      <c r="B51" s="8"/>
      <c r="C51" s="8"/>
      <c r="D51" s="8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6"/>
      <c r="V51" s="156"/>
      <c r="W51" s="156"/>
      <c r="X51" s="156"/>
      <c r="Y51" s="156"/>
      <c r="Z51" s="8"/>
      <c r="AA51" s="8"/>
      <c r="AB51" s="8"/>
      <c r="AC51" s="8"/>
      <c r="AD51" s="8"/>
      <c r="AE51" s="8"/>
      <c r="AF51" s="132"/>
      <c r="AG51" s="8"/>
      <c r="AH51" s="8"/>
      <c r="AI51" s="8"/>
      <c r="AJ51" s="8"/>
      <c r="AK51" s="143"/>
      <c r="AL51" s="143"/>
      <c r="AM51" s="143"/>
      <c r="AN51" s="143"/>
      <c r="AO51" s="132"/>
      <c r="AP51" s="132"/>
      <c r="AQ51" s="132"/>
      <c r="AR51" s="132"/>
      <c r="AS51" s="132"/>
      <c r="AT51" s="8"/>
      <c r="BB51" s="157"/>
    </row>
    <row r="52" spans="1:56" ht="8.25" customHeight="1" x14ac:dyDescent="0.2">
      <c r="A52" s="8"/>
      <c r="B52" s="8"/>
      <c r="C52" s="8"/>
      <c r="D52" s="398" t="s">
        <v>89</v>
      </c>
      <c r="E52" s="400"/>
      <c r="F52" s="401"/>
      <c r="G52" s="417" t="s">
        <v>162</v>
      </c>
      <c r="H52" s="418"/>
      <c r="I52" s="418"/>
      <c r="J52" s="418"/>
      <c r="K52" s="418"/>
      <c r="L52" s="418"/>
      <c r="M52" s="418"/>
      <c r="N52" s="418"/>
      <c r="O52" s="418"/>
      <c r="P52" s="418"/>
      <c r="Q52" s="418"/>
      <c r="R52" s="418"/>
      <c r="S52" s="418"/>
      <c r="T52" s="418"/>
      <c r="U52" s="418"/>
      <c r="V52" s="418"/>
      <c r="W52" s="418"/>
      <c r="X52" s="418"/>
      <c r="Y52" s="418"/>
      <c r="Z52" s="418"/>
      <c r="AA52" s="418"/>
      <c r="AB52" s="418"/>
      <c r="AC52" s="418"/>
      <c r="AD52" s="418"/>
      <c r="AE52" s="418"/>
      <c r="AF52" s="418"/>
      <c r="AG52" s="418"/>
      <c r="AH52" s="418"/>
      <c r="AI52" s="418"/>
      <c r="AJ52" s="418"/>
      <c r="AK52" s="418"/>
      <c r="AL52" s="418"/>
      <c r="AM52" s="418"/>
      <c r="AN52" s="418"/>
      <c r="AO52" s="418"/>
      <c r="AP52" s="418"/>
      <c r="AQ52" s="418"/>
      <c r="AR52" s="418"/>
      <c r="AS52" s="418"/>
      <c r="AT52" s="8"/>
    </row>
    <row r="53" spans="1:56" s="22" customFormat="1" ht="15" customHeight="1" thickBot="1" x14ac:dyDescent="0.25">
      <c r="A53" s="8"/>
      <c r="B53" s="8"/>
      <c r="C53" s="8"/>
      <c r="D53" s="399"/>
      <c r="E53" s="402"/>
      <c r="F53" s="403"/>
      <c r="G53" s="419"/>
      <c r="H53" s="418"/>
      <c r="I53" s="418"/>
      <c r="J53" s="418"/>
      <c r="K53" s="418"/>
      <c r="L53" s="418"/>
      <c r="M53" s="418"/>
      <c r="N53" s="418"/>
      <c r="O53" s="418"/>
      <c r="P53" s="418"/>
      <c r="Q53" s="418"/>
      <c r="R53" s="418"/>
      <c r="S53" s="418"/>
      <c r="T53" s="418"/>
      <c r="U53" s="418"/>
      <c r="V53" s="418"/>
      <c r="W53" s="418"/>
      <c r="X53" s="418"/>
      <c r="Y53" s="418"/>
      <c r="Z53" s="418"/>
      <c r="AA53" s="418"/>
      <c r="AB53" s="418"/>
      <c r="AC53" s="418"/>
      <c r="AD53" s="418"/>
      <c r="AE53" s="418"/>
      <c r="AF53" s="418"/>
      <c r="AG53" s="418"/>
      <c r="AH53" s="418"/>
      <c r="AI53" s="418"/>
      <c r="AJ53" s="418"/>
      <c r="AK53" s="418"/>
      <c r="AL53" s="418"/>
      <c r="AM53" s="418"/>
      <c r="AN53" s="418"/>
      <c r="AO53" s="418"/>
      <c r="AP53" s="418"/>
      <c r="AQ53" s="418"/>
      <c r="AR53" s="418"/>
      <c r="AS53" s="418"/>
      <c r="AT53" s="154"/>
      <c r="AU53" s="155"/>
    </row>
    <row r="54" spans="1:56" s="22" customFormat="1" ht="8.25" customHeight="1" thickBot="1" x14ac:dyDescent="0.25">
      <c r="A54" s="8"/>
      <c r="B54" s="8"/>
      <c r="C54" s="8"/>
      <c r="D54" s="158"/>
      <c r="E54" s="147"/>
      <c r="F54" s="153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S54" s="156"/>
      <c r="T54" s="156"/>
      <c r="U54" s="156"/>
      <c r="V54" s="156"/>
      <c r="W54" s="156"/>
      <c r="X54" s="156"/>
      <c r="Y54" s="156"/>
      <c r="Z54" s="156"/>
      <c r="AA54" s="156"/>
      <c r="AB54" s="156"/>
      <c r="AC54" s="156"/>
      <c r="AD54" s="156"/>
      <c r="AE54" s="156"/>
      <c r="AF54" s="156"/>
      <c r="AG54" s="156"/>
      <c r="AH54" s="156"/>
      <c r="AI54" s="156"/>
      <c r="AJ54" s="156"/>
      <c r="AK54" s="156"/>
      <c r="AL54" s="156"/>
      <c r="AM54" s="156"/>
      <c r="AN54" s="154"/>
      <c r="AO54" s="154"/>
      <c r="AP54" s="154"/>
      <c r="AQ54" s="154"/>
      <c r="AR54" s="154"/>
      <c r="AS54" s="154"/>
      <c r="AT54" s="154"/>
      <c r="AU54" s="155"/>
    </row>
    <row r="55" spans="1:56" s="22" customFormat="1" ht="8.25" customHeight="1" x14ac:dyDescent="0.2">
      <c r="A55" s="8"/>
      <c r="B55" s="8"/>
      <c r="C55" s="8"/>
      <c r="D55" s="398" t="s">
        <v>90</v>
      </c>
      <c r="E55" s="400"/>
      <c r="F55" s="401"/>
      <c r="G55" s="326" t="s">
        <v>100</v>
      </c>
      <c r="H55" s="471"/>
      <c r="I55" s="471"/>
      <c r="J55" s="471"/>
      <c r="K55" s="471"/>
      <c r="L55" s="471"/>
      <c r="M55" s="471"/>
      <c r="N55" s="471"/>
      <c r="O55" s="471"/>
      <c r="P55" s="471"/>
      <c r="Q55" s="471"/>
      <c r="R55" s="471"/>
      <c r="S55" s="471"/>
      <c r="T55" s="471"/>
      <c r="U55" s="471"/>
      <c r="V55" s="471"/>
      <c r="W55" s="471"/>
      <c r="X55" s="471"/>
      <c r="Y55" s="471"/>
      <c r="Z55" s="471"/>
      <c r="AA55" s="471"/>
      <c r="AB55" s="471"/>
      <c r="AC55" s="471"/>
      <c r="AD55" s="471"/>
      <c r="AE55" s="471"/>
      <c r="AF55" s="471"/>
      <c r="AG55" s="471"/>
      <c r="AH55" s="471"/>
      <c r="AI55" s="471"/>
      <c r="AJ55" s="471"/>
      <c r="AK55" s="471"/>
      <c r="AL55" s="471"/>
      <c r="AM55" s="471"/>
      <c r="AN55" s="471"/>
      <c r="AO55" s="471"/>
      <c r="AP55" s="471"/>
      <c r="AQ55" s="471"/>
      <c r="AR55" s="471"/>
      <c r="AS55" s="471"/>
      <c r="AT55" s="154"/>
      <c r="AU55" s="155"/>
      <c r="AW55" s="157"/>
    </row>
    <row r="56" spans="1:56" s="22" customFormat="1" ht="15" customHeight="1" thickBot="1" x14ac:dyDescent="0.25">
      <c r="A56" s="8"/>
      <c r="B56" s="8"/>
      <c r="C56" s="8"/>
      <c r="D56" s="399"/>
      <c r="E56" s="402"/>
      <c r="F56" s="403"/>
      <c r="G56" s="471"/>
      <c r="H56" s="471"/>
      <c r="I56" s="471"/>
      <c r="J56" s="471"/>
      <c r="K56" s="471"/>
      <c r="L56" s="471"/>
      <c r="M56" s="471"/>
      <c r="N56" s="471"/>
      <c r="O56" s="471"/>
      <c r="P56" s="471"/>
      <c r="Q56" s="471"/>
      <c r="R56" s="471"/>
      <c r="S56" s="471"/>
      <c r="T56" s="471"/>
      <c r="U56" s="471"/>
      <c r="V56" s="471"/>
      <c r="W56" s="471"/>
      <c r="X56" s="471"/>
      <c r="Y56" s="471"/>
      <c r="Z56" s="471"/>
      <c r="AA56" s="471"/>
      <c r="AB56" s="471"/>
      <c r="AC56" s="471"/>
      <c r="AD56" s="471"/>
      <c r="AE56" s="471"/>
      <c r="AF56" s="471"/>
      <c r="AG56" s="471"/>
      <c r="AH56" s="471"/>
      <c r="AI56" s="471"/>
      <c r="AJ56" s="471"/>
      <c r="AK56" s="471"/>
      <c r="AL56" s="471"/>
      <c r="AM56" s="471"/>
      <c r="AN56" s="471"/>
      <c r="AO56" s="471"/>
      <c r="AP56" s="471"/>
      <c r="AQ56" s="471"/>
      <c r="AR56" s="471"/>
      <c r="AS56" s="471"/>
      <c r="AT56" s="154"/>
      <c r="AU56" s="155"/>
    </row>
    <row r="57" spans="1:56" s="22" customFormat="1" ht="8.25" customHeight="1" x14ac:dyDescent="0.2">
      <c r="B57" s="159"/>
      <c r="C57" s="159"/>
      <c r="D57" s="160"/>
      <c r="E57" s="147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160"/>
      <c r="AB57" s="161"/>
      <c r="AC57" s="161"/>
      <c r="AD57" s="161"/>
      <c r="AE57" s="161"/>
      <c r="AF57" s="160"/>
      <c r="AG57" s="161"/>
      <c r="AH57" s="161"/>
      <c r="AI57" s="160"/>
      <c r="AJ57" s="160"/>
      <c r="AK57" s="160"/>
      <c r="AL57" s="160"/>
      <c r="AM57" s="160"/>
      <c r="AN57" s="160"/>
      <c r="AO57" s="160"/>
      <c r="AP57" s="160"/>
      <c r="AQ57" s="160"/>
      <c r="AR57" s="160"/>
      <c r="AS57" s="162"/>
    </row>
    <row r="58" spans="1:56" s="22" customFormat="1" ht="10.9" customHeight="1" x14ac:dyDescent="0.2">
      <c r="B58" s="469" t="s">
        <v>99</v>
      </c>
      <c r="C58" s="470"/>
      <c r="D58" s="470"/>
      <c r="E58" s="470"/>
      <c r="F58" s="470"/>
      <c r="G58" s="470"/>
      <c r="H58" s="470"/>
      <c r="I58" s="463"/>
      <c r="J58" s="463"/>
      <c r="K58" s="463"/>
      <c r="L58" s="463"/>
      <c r="M58" s="463"/>
      <c r="N58" s="427" t="s">
        <v>69</v>
      </c>
      <c r="O58" s="463"/>
      <c r="P58" s="463"/>
      <c r="Q58" s="463"/>
      <c r="R58" s="463"/>
      <c r="S58" s="464"/>
      <c r="T58" s="428" t="s">
        <v>72</v>
      </c>
      <c r="U58" s="428"/>
      <c r="V58" s="428"/>
      <c r="W58" s="428"/>
      <c r="X58" s="428"/>
      <c r="Y58" s="428"/>
      <c r="Z58" s="428"/>
      <c r="AA58" s="428"/>
      <c r="AB58" s="428"/>
      <c r="AC58" s="428"/>
      <c r="AD58" s="428"/>
      <c r="AE58" s="428"/>
      <c r="AF58" s="428"/>
      <c r="AG58" s="428"/>
      <c r="AH58" s="428"/>
      <c r="AI58" s="472" t="s">
        <v>84</v>
      </c>
      <c r="AJ58" s="473"/>
      <c r="AK58" s="473"/>
      <c r="AL58" s="473"/>
      <c r="AM58" s="473"/>
      <c r="AN58" s="473"/>
      <c r="AO58" s="473"/>
      <c r="AP58" s="473"/>
      <c r="AQ58" s="473"/>
      <c r="AR58" s="473"/>
      <c r="AS58" s="474"/>
    </row>
    <row r="59" spans="1:56" s="22" customFormat="1" ht="45" customHeight="1" x14ac:dyDescent="0.2">
      <c r="B59" s="436"/>
      <c r="C59" s="437"/>
      <c r="D59" s="437"/>
      <c r="E59" s="437"/>
      <c r="F59" s="437"/>
      <c r="G59" s="437"/>
      <c r="H59" s="437"/>
      <c r="I59" s="348"/>
      <c r="J59" s="348"/>
      <c r="K59" s="348"/>
      <c r="L59" s="348"/>
      <c r="M59" s="348"/>
      <c r="N59" s="465"/>
      <c r="O59" s="348"/>
      <c r="P59" s="348"/>
      <c r="Q59" s="348"/>
      <c r="R59" s="348"/>
      <c r="S59" s="315"/>
      <c r="T59" s="319"/>
      <c r="U59" s="319"/>
      <c r="V59" s="319"/>
      <c r="W59" s="319"/>
      <c r="X59" s="319"/>
      <c r="Y59" s="319"/>
      <c r="Z59" s="319"/>
      <c r="AA59" s="319"/>
      <c r="AB59" s="319"/>
      <c r="AC59" s="319"/>
      <c r="AD59" s="319"/>
      <c r="AE59" s="319"/>
      <c r="AF59" s="319"/>
      <c r="AG59" s="319"/>
      <c r="AH59" s="319"/>
      <c r="AI59" s="395" t="s">
        <v>136</v>
      </c>
      <c r="AJ59" s="396"/>
      <c r="AK59" s="396"/>
      <c r="AL59" s="396"/>
      <c r="AM59" s="396"/>
      <c r="AN59" s="396"/>
      <c r="AO59" s="396"/>
      <c r="AP59" s="396"/>
      <c r="AQ59" s="396"/>
      <c r="AR59" s="396"/>
      <c r="AS59" s="397"/>
    </row>
    <row r="60" spans="1:56" s="22" customFormat="1" ht="15.75" customHeight="1" x14ac:dyDescent="0.2">
      <c r="A60" s="39"/>
      <c r="B60" s="438"/>
      <c r="C60" s="439"/>
      <c r="D60" s="439"/>
      <c r="E60" s="439"/>
      <c r="F60" s="439"/>
      <c r="G60" s="439"/>
      <c r="H60" s="439"/>
      <c r="I60" s="467"/>
      <c r="J60" s="467"/>
      <c r="K60" s="467"/>
      <c r="L60" s="467"/>
      <c r="M60" s="467"/>
      <c r="N60" s="466"/>
      <c r="O60" s="467"/>
      <c r="P60" s="467"/>
      <c r="Q60" s="467"/>
      <c r="R60" s="467"/>
      <c r="S60" s="468"/>
      <c r="T60" s="396"/>
      <c r="U60" s="396"/>
      <c r="V60" s="396"/>
      <c r="W60" s="396"/>
      <c r="X60" s="396"/>
      <c r="Y60" s="396"/>
      <c r="Z60" s="396"/>
      <c r="AA60" s="396"/>
      <c r="AB60" s="396"/>
      <c r="AC60" s="396"/>
      <c r="AD60" s="396"/>
      <c r="AE60" s="396"/>
      <c r="AF60" s="396"/>
      <c r="AG60" s="396"/>
      <c r="AH60" s="396"/>
      <c r="AI60" s="408" t="s">
        <v>7</v>
      </c>
      <c r="AJ60" s="409"/>
      <c r="AK60" s="409"/>
      <c r="AL60" s="409"/>
      <c r="AM60" s="409"/>
      <c r="AN60" s="408" t="s">
        <v>108</v>
      </c>
      <c r="AO60" s="409"/>
      <c r="AP60" s="409"/>
      <c r="AQ60" s="409"/>
      <c r="AR60" s="409"/>
      <c r="AS60" s="40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</row>
    <row r="61" spans="1:56" s="22" customFormat="1" ht="15" customHeight="1" x14ac:dyDescent="0.2">
      <c r="A61" s="39"/>
      <c r="B61" s="247"/>
      <c r="C61" s="248"/>
      <c r="D61" s="265"/>
      <c r="E61" s="265"/>
      <c r="F61" s="265"/>
      <c r="G61" s="265"/>
      <c r="H61" s="265"/>
      <c r="I61" s="265"/>
      <c r="J61" s="265"/>
      <c r="K61" s="265"/>
      <c r="L61" s="265"/>
      <c r="M61" s="266"/>
      <c r="N61" s="388"/>
      <c r="O61" s="389"/>
      <c r="P61" s="389"/>
      <c r="Q61" s="389"/>
      <c r="R61" s="389"/>
      <c r="S61" s="389"/>
      <c r="T61" s="247"/>
      <c r="U61" s="385"/>
      <c r="V61" s="385"/>
      <c r="W61" s="385"/>
      <c r="X61" s="385"/>
      <c r="Y61" s="385"/>
      <c r="Z61" s="385"/>
      <c r="AA61" s="385"/>
      <c r="AB61" s="385"/>
      <c r="AC61" s="385"/>
      <c r="AD61" s="385"/>
      <c r="AE61" s="385"/>
      <c r="AF61" s="385"/>
      <c r="AG61" s="385"/>
      <c r="AH61" s="385"/>
      <c r="AI61" s="383"/>
      <c r="AJ61" s="384"/>
      <c r="AK61" s="384"/>
      <c r="AL61" s="384"/>
      <c r="AM61" s="384"/>
      <c r="AN61" s="377"/>
      <c r="AO61" s="378"/>
      <c r="AP61" s="378"/>
      <c r="AQ61" s="378"/>
      <c r="AR61" s="378"/>
      <c r="AS61" s="37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</row>
    <row r="62" spans="1:56" s="22" customFormat="1" ht="15" customHeight="1" x14ac:dyDescent="0.2">
      <c r="B62" s="270"/>
      <c r="C62" s="271"/>
      <c r="D62" s="271"/>
      <c r="E62" s="271"/>
      <c r="F62" s="271"/>
      <c r="G62" s="271"/>
      <c r="H62" s="271"/>
      <c r="I62" s="271"/>
      <c r="J62" s="271"/>
      <c r="K62" s="271"/>
      <c r="L62" s="271"/>
      <c r="M62" s="272"/>
      <c r="N62" s="389"/>
      <c r="O62" s="389"/>
      <c r="P62" s="389"/>
      <c r="Q62" s="389"/>
      <c r="R62" s="389"/>
      <c r="S62" s="389"/>
      <c r="T62" s="386"/>
      <c r="U62" s="387"/>
      <c r="V62" s="387"/>
      <c r="W62" s="387"/>
      <c r="X62" s="387"/>
      <c r="Y62" s="387"/>
      <c r="Z62" s="387"/>
      <c r="AA62" s="387"/>
      <c r="AB62" s="387"/>
      <c r="AC62" s="387"/>
      <c r="AD62" s="387"/>
      <c r="AE62" s="387"/>
      <c r="AF62" s="387"/>
      <c r="AG62" s="387"/>
      <c r="AH62" s="387"/>
      <c r="AI62" s="384"/>
      <c r="AJ62" s="384"/>
      <c r="AK62" s="384"/>
      <c r="AL62" s="384"/>
      <c r="AM62" s="384"/>
      <c r="AN62" s="380"/>
      <c r="AO62" s="381"/>
      <c r="AP62" s="381"/>
      <c r="AQ62" s="381"/>
      <c r="AR62" s="381"/>
      <c r="AS62" s="382"/>
    </row>
    <row r="63" spans="1:56" s="22" customFormat="1" ht="15" customHeight="1" x14ac:dyDescent="0.2">
      <c r="B63" s="247"/>
      <c r="C63" s="390"/>
      <c r="D63" s="265"/>
      <c r="E63" s="265"/>
      <c r="F63" s="265"/>
      <c r="G63" s="265"/>
      <c r="H63" s="265"/>
      <c r="I63" s="265"/>
      <c r="J63" s="265"/>
      <c r="K63" s="265"/>
      <c r="L63" s="265"/>
      <c r="M63" s="266"/>
      <c r="N63" s="388"/>
      <c r="O63" s="389"/>
      <c r="P63" s="389"/>
      <c r="Q63" s="389"/>
      <c r="R63" s="389"/>
      <c r="S63" s="389"/>
      <c r="T63" s="247"/>
      <c r="U63" s="385"/>
      <c r="V63" s="385"/>
      <c r="W63" s="385"/>
      <c r="X63" s="385"/>
      <c r="Y63" s="385"/>
      <c r="Z63" s="385"/>
      <c r="AA63" s="385"/>
      <c r="AB63" s="385"/>
      <c r="AC63" s="385"/>
      <c r="AD63" s="385"/>
      <c r="AE63" s="385"/>
      <c r="AF63" s="385"/>
      <c r="AG63" s="385"/>
      <c r="AH63" s="385"/>
      <c r="AI63" s="383"/>
      <c r="AJ63" s="384"/>
      <c r="AK63" s="384"/>
      <c r="AL63" s="384"/>
      <c r="AM63" s="384"/>
      <c r="AN63" s="377"/>
      <c r="AO63" s="378"/>
      <c r="AP63" s="378"/>
      <c r="AQ63" s="378"/>
      <c r="AR63" s="378"/>
      <c r="AS63" s="379"/>
    </row>
    <row r="64" spans="1:56" ht="15" customHeight="1" x14ac:dyDescent="0.2">
      <c r="B64" s="270"/>
      <c r="C64" s="271"/>
      <c r="D64" s="271"/>
      <c r="E64" s="271"/>
      <c r="F64" s="271"/>
      <c r="G64" s="271"/>
      <c r="H64" s="271"/>
      <c r="I64" s="271"/>
      <c r="J64" s="271"/>
      <c r="K64" s="271"/>
      <c r="L64" s="271"/>
      <c r="M64" s="272"/>
      <c r="N64" s="389"/>
      <c r="O64" s="389"/>
      <c r="P64" s="389"/>
      <c r="Q64" s="389"/>
      <c r="R64" s="389"/>
      <c r="S64" s="389"/>
      <c r="T64" s="386"/>
      <c r="U64" s="387"/>
      <c r="V64" s="387"/>
      <c r="W64" s="387"/>
      <c r="X64" s="387"/>
      <c r="Y64" s="387"/>
      <c r="Z64" s="387"/>
      <c r="AA64" s="387"/>
      <c r="AB64" s="387"/>
      <c r="AC64" s="387"/>
      <c r="AD64" s="387"/>
      <c r="AE64" s="387"/>
      <c r="AF64" s="387"/>
      <c r="AG64" s="387"/>
      <c r="AH64" s="387"/>
      <c r="AI64" s="384"/>
      <c r="AJ64" s="384"/>
      <c r="AK64" s="384"/>
      <c r="AL64" s="384"/>
      <c r="AM64" s="384"/>
      <c r="AN64" s="380"/>
      <c r="AO64" s="381"/>
      <c r="AP64" s="381"/>
      <c r="AQ64" s="381"/>
      <c r="AR64" s="381"/>
      <c r="AS64" s="382"/>
    </row>
    <row r="65" spans="1:45" ht="15" customHeight="1" x14ac:dyDescent="0.2">
      <c r="B65" s="247"/>
      <c r="C65" s="390"/>
      <c r="D65" s="265"/>
      <c r="E65" s="265"/>
      <c r="F65" s="265"/>
      <c r="G65" s="265"/>
      <c r="H65" s="265"/>
      <c r="I65" s="265"/>
      <c r="J65" s="265"/>
      <c r="K65" s="265"/>
      <c r="L65" s="265"/>
      <c r="M65" s="266"/>
      <c r="N65" s="388"/>
      <c r="O65" s="389"/>
      <c r="P65" s="389"/>
      <c r="Q65" s="389"/>
      <c r="R65" s="389"/>
      <c r="S65" s="389"/>
      <c r="T65" s="247"/>
      <c r="U65" s="385"/>
      <c r="V65" s="385"/>
      <c r="W65" s="385"/>
      <c r="X65" s="385"/>
      <c r="Y65" s="385"/>
      <c r="Z65" s="385"/>
      <c r="AA65" s="385"/>
      <c r="AB65" s="385"/>
      <c r="AC65" s="385"/>
      <c r="AD65" s="385"/>
      <c r="AE65" s="385"/>
      <c r="AF65" s="385"/>
      <c r="AG65" s="385"/>
      <c r="AH65" s="385"/>
      <c r="AI65" s="383"/>
      <c r="AJ65" s="384"/>
      <c r="AK65" s="384"/>
      <c r="AL65" s="384"/>
      <c r="AM65" s="384"/>
      <c r="AN65" s="377"/>
      <c r="AO65" s="378"/>
      <c r="AP65" s="378"/>
      <c r="AQ65" s="378"/>
      <c r="AR65" s="378"/>
      <c r="AS65" s="379"/>
    </row>
    <row r="66" spans="1:45" ht="15" customHeight="1" x14ac:dyDescent="0.2">
      <c r="B66" s="270"/>
      <c r="C66" s="271"/>
      <c r="D66" s="271"/>
      <c r="E66" s="271"/>
      <c r="F66" s="271"/>
      <c r="G66" s="271"/>
      <c r="H66" s="271"/>
      <c r="I66" s="271"/>
      <c r="J66" s="271"/>
      <c r="K66" s="271"/>
      <c r="L66" s="271"/>
      <c r="M66" s="272"/>
      <c r="N66" s="389"/>
      <c r="O66" s="389"/>
      <c r="P66" s="389"/>
      <c r="Q66" s="389"/>
      <c r="R66" s="389"/>
      <c r="S66" s="389"/>
      <c r="T66" s="386"/>
      <c r="U66" s="387"/>
      <c r="V66" s="387"/>
      <c r="W66" s="387"/>
      <c r="X66" s="387"/>
      <c r="Y66" s="387"/>
      <c r="Z66" s="387"/>
      <c r="AA66" s="387"/>
      <c r="AB66" s="387"/>
      <c r="AC66" s="387"/>
      <c r="AD66" s="387"/>
      <c r="AE66" s="387"/>
      <c r="AF66" s="387"/>
      <c r="AG66" s="387"/>
      <c r="AH66" s="387"/>
      <c r="AI66" s="384"/>
      <c r="AJ66" s="384"/>
      <c r="AK66" s="384"/>
      <c r="AL66" s="384"/>
      <c r="AM66" s="384"/>
      <c r="AN66" s="380"/>
      <c r="AO66" s="381"/>
      <c r="AP66" s="381"/>
      <c r="AQ66" s="381"/>
      <c r="AR66" s="381"/>
      <c r="AS66" s="382"/>
    </row>
    <row r="67" spans="1:45" ht="15" customHeight="1" x14ac:dyDescent="0.2">
      <c r="B67" s="247"/>
      <c r="C67" s="390"/>
      <c r="D67" s="265"/>
      <c r="E67" s="265"/>
      <c r="F67" s="265"/>
      <c r="G67" s="265"/>
      <c r="H67" s="265"/>
      <c r="I67" s="265"/>
      <c r="J67" s="265"/>
      <c r="K67" s="265"/>
      <c r="L67" s="265"/>
      <c r="M67" s="266"/>
      <c r="N67" s="388"/>
      <c r="O67" s="389"/>
      <c r="P67" s="389"/>
      <c r="Q67" s="389"/>
      <c r="R67" s="389"/>
      <c r="S67" s="389"/>
      <c r="T67" s="247"/>
      <c r="U67" s="385"/>
      <c r="V67" s="385"/>
      <c r="W67" s="385"/>
      <c r="X67" s="385"/>
      <c r="Y67" s="385"/>
      <c r="Z67" s="385"/>
      <c r="AA67" s="385"/>
      <c r="AB67" s="385"/>
      <c r="AC67" s="385"/>
      <c r="AD67" s="385"/>
      <c r="AE67" s="385"/>
      <c r="AF67" s="385"/>
      <c r="AG67" s="385"/>
      <c r="AH67" s="385"/>
      <c r="AI67" s="383"/>
      <c r="AJ67" s="384"/>
      <c r="AK67" s="384"/>
      <c r="AL67" s="384"/>
      <c r="AM67" s="384"/>
      <c r="AN67" s="377"/>
      <c r="AO67" s="378"/>
      <c r="AP67" s="378"/>
      <c r="AQ67" s="378"/>
      <c r="AR67" s="378"/>
      <c r="AS67" s="379"/>
    </row>
    <row r="68" spans="1:45" ht="15" customHeight="1" x14ac:dyDescent="0.2">
      <c r="B68" s="270"/>
      <c r="C68" s="271"/>
      <c r="D68" s="271"/>
      <c r="E68" s="271"/>
      <c r="F68" s="271"/>
      <c r="G68" s="271"/>
      <c r="H68" s="271"/>
      <c r="I68" s="271"/>
      <c r="J68" s="271"/>
      <c r="K68" s="271"/>
      <c r="L68" s="271"/>
      <c r="M68" s="272"/>
      <c r="N68" s="389"/>
      <c r="O68" s="389"/>
      <c r="P68" s="389"/>
      <c r="Q68" s="389"/>
      <c r="R68" s="389"/>
      <c r="S68" s="389"/>
      <c r="T68" s="386"/>
      <c r="U68" s="387"/>
      <c r="V68" s="387"/>
      <c r="W68" s="387"/>
      <c r="X68" s="387"/>
      <c r="Y68" s="387"/>
      <c r="Z68" s="387"/>
      <c r="AA68" s="387"/>
      <c r="AB68" s="387"/>
      <c r="AC68" s="387"/>
      <c r="AD68" s="387"/>
      <c r="AE68" s="387"/>
      <c r="AF68" s="387"/>
      <c r="AG68" s="387"/>
      <c r="AH68" s="387"/>
      <c r="AI68" s="384"/>
      <c r="AJ68" s="384"/>
      <c r="AK68" s="384"/>
      <c r="AL68" s="384"/>
      <c r="AM68" s="384"/>
      <c r="AN68" s="380"/>
      <c r="AO68" s="381"/>
      <c r="AP68" s="381"/>
      <c r="AQ68" s="381"/>
      <c r="AR68" s="381"/>
      <c r="AS68" s="382"/>
    </row>
    <row r="69" spans="1:45" ht="15" customHeight="1" x14ac:dyDescent="0.2">
      <c r="B69" s="247"/>
      <c r="C69" s="390"/>
      <c r="D69" s="265"/>
      <c r="E69" s="265"/>
      <c r="F69" s="265"/>
      <c r="G69" s="265"/>
      <c r="H69" s="265"/>
      <c r="I69" s="265"/>
      <c r="J69" s="265"/>
      <c r="K69" s="265"/>
      <c r="L69" s="265"/>
      <c r="M69" s="266"/>
      <c r="N69" s="388"/>
      <c r="O69" s="389"/>
      <c r="P69" s="389"/>
      <c r="Q69" s="389"/>
      <c r="R69" s="389"/>
      <c r="S69" s="389"/>
      <c r="T69" s="247"/>
      <c r="U69" s="385"/>
      <c r="V69" s="385"/>
      <c r="W69" s="385"/>
      <c r="X69" s="385"/>
      <c r="Y69" s="385"/>
      <c r="Z69" s="385"/>
      <c r="AA69" s="385"/>
      <c r="AB69" s="385"/>
      <c r="AC69" s="385"/>
      <c r="AD69" s="385"/>
      <c r="AE69" s="385"/>
      <c r="AF69" s="385"/>
      <c r="AG69" s="385"/>
      <c r="AH69" s="385"/>
      <c r="AI69" s="383"/>
      <c r="AJ69" s="384"/>
      <c r="AK69" s="384"/>
      <c r="AL69" s="384"/>
      <c r="AM69" s="384"/>
      <c r="AN69" s="377"/>
      <c r="AO69" s="378"/>
      <c r="AP69" s="378"/>
      <c r="AQ69" s="378"/>
      <c r="AR69" s="378"/>
      <c r="AS69" s="379"/>
    </row>
    <row r="70" spans="1:45" ht="15" customHeight="1" x14ac:dyDescent="0.2">
      <c r="B70" s="270"/>
      <c r="C70" s="271"/>
      <c r="D70" s="271"/>
      <c r="E70" s="271"/>
      <c r="F70" s="271"/>
      <c r="G70" s="271"/>
      <c r="H70" s="271"/>
      <c r="I70" s="271"/>
      <c r="J70" s="271"/>
      <c r="K70" s="271"/>
      <c r="L70" s="271"/>
      <c r="M70" s="272"/>
      <c r="N70" s="389"/>
      <c r="O70" s="389"/>
      <c r="P70" s="389"/>
      <c r="Q70" s="389"/>
      <c r="R70" s="389"/>
      <c r="S70" s="389"/>
      <c r="T70" s="386"/>
      <c r="U70" s="387"/>
      <c r="V70" s="387"/>
      <c r="W70" s="387"/>
      <c r="X70" s="387"/>
      <c r="Y70" s="387"/>
      <c r="Z70" s="387"/>
      <c r="AA70" s="387"/>
      <c r="AB70" s="387"/>
      <c r="AC70" s="387"/>
      <c r="AD70" s="387"/>
      <c r="AE70" s="387"/>
      <c r="AF70" s="387"/>
      <c r="AG70" s="387"/>
      <c r="AH70" s="387"/>
      <c r="AI70" s="384"/>
      <c r="AJ70" s="384"/>
      <c r="AK70" s="384"/>
      <c r="AL70" s="384"/>
      <c r="AM70" s="384"/>
      <c r="AN70" s="380"/>
      <c r="AO70" s="381"/>
      <c r="AP70" s="381"/>
      <c r="AQ70" s="381"/>
      <c r="AR70" s="381"/>
      <c r="AS70" s="382"/>
    </row>
    <row r="71" spans="1:45" ht="15" customHeight="1" x14ac:dyDescent="0.2">
      <c r="B71" s="247"/>
      <c r="C71" s="390"/>
      <c r="D71" s="265"/>
      <c r="E71" s="265"/>
      <c r="F71" s="265"/>
      <c r="G71" s="265"/>
      <c r="H71" s="265"/>
      <c r="I71" s="265"/>
      <c r="J71" s="265"/>
      <c r="K71" s="265"/>
      <c r="L71" s="265"/>
      <c r="M71" s="266"/>
      <c r="N71" s="388"/>
      <c r="O71" s="389"/>
      <c r="P71" s="389"/>
      <c r="Q71" s="389"/>
      <c r="R71" s="389"/>
      <c r="S71" s="389"/>
      <c r="T71" s="247"/>
      <c r="U71" s="385"/>
      <c r="V71" s="385"/>
      <c r="W71" s="385"/>
      <c r="X71" s="385"/>
      <c r="Y71" s="385"/>
      <c r="Z71" s="385"/>
      <c r="AA71" s="385"/>
      <c r="AB71" s="385"/>
      <c r="AC71" s="385"/>
      <c r="AD71" s="385"/>
      <c r="AE71" s="385"/>
      <c r="AF71" s="385"/>
      <c r="AG71" s="385"/>
      <c r="AH71" s="385"/>
      <c r="AI71" s="383"/>
      <c r="AJ71" s="384"/>
      <c r="AK71" s="384"/>
      <c r="AL71" s="384"/>
      <c r="AM71" s="384"/>
      <c r="AN71" s="377"/>
      <c r="AO71" s="378"/>
      <c r="AP71" s="378"/>
      <c r="AQ71" s="378"/>
      <c r="AR71" s="378"/>
      <c r="AS71" s="379"/>
    </row>
    <row r="72" spans="1:45" ht="14.1" customHeight="1" x14ac:dyDescent="0.2">
      <c r="B72" s="270"/>
      <c r="C72" s="271"/>
      <c r="D72" s="271"/>
      <c r="E72" s="271"/>
      <c r="F72" s="271"/>
      <c r="G72" s="271"/>
      <c r="H72" s="271"/>
      <c r="I72" s="271"/>
      <c r="J72" s="271"/>
      <c r="K72" s="271"/>
      <c r="L72" s="271"/>
      <c r="M72" s="272"/>
      <c r="N72" s="389"/>
      <c r="O72" s="389"/>
      <c r="P72" s="389"/>
      <c r="Q72" s="389"/>
      <c r="R72" s="389"/>
      <c r="S72" s="389"/>
      <c r="T72" s="386"/>
      <c r="U72" s="387"/>
      <c r="V72" s="387"/>
      <c r="W72" s="387"/>
      <c r="X72" s="387"/>
      <c r="Y72" s="387"/>
      <c r="Z72" s="387"/>
      <c r="AA72" s="387"/>
      <c r="AB72" s="387"/>
      <c r="AC72" s="387"/>
      <c r="AD72" s="387"/>
      <c r="AE72" s="387"/>
      <c r="AF72" s="387"/>
      <c r="AG72" s="387"/>
      <c r="AH72" s="387"/>
      <c r="AI72" s="384"/>
      <c r="AJ72" s="384"/>
      <c r="AK72" s="384"/>
      <c r="AL72" s="384"/>
      <c r="AM72" s="384"/>
      <c r="AN72" s="380"/>
      <c r="AO72" s="381"/>
      <c r="AP72" s="381"/>
      <c r="AQ72" s="381"/>
      <c r="AR72" s="381"/>
      <c r="AS72" s="382"/>
    </row>
    <row r="73" spans="1:45" ht="15" customHeight="1" x14ac:dyDescent="0.2">
      <c r="B73" s="247"/>
      <c r="C73" s="390"/>
      <c r="D73" s="265"/>
      <c r="E73" s="265"/>
      <c r="F73" s="265"/>
      <c r="G73" s="265"/>
      <c r="H73" s="265"/>
      <c r="I73" s="265"/>
      <c r="J73" s="265"/>
      <c r="K73" s="265"/>
      <c r="L73" s="265"/>
      <c r="M73" s="266"/>
      <c r="N73" s="388"/>
      <c r="O73" s="389"/>
      <c r="P73" s="389"/>
      <c r="Q73" s="389"/>
      <c r="R73" s="389"/>
      <c r="S73" s="389"/>
      <c r="T73" s="247"/>
      <c r="U73" s="385"/>
      <c r="V73" s="385"/>
      <c r="W73" s="385"/>
      <c r="X73" s="385"/>
      <c r="Y73" s="385"/>
      <c r="Z73" s="385"/>
      <c r="AA73" s="385"/>
      <c r="AB73" s="385"/>
      <c r="AC73" s="385"/>
      <c r="AD73" s="385"/>
      <c r="AE73" s="385"/>
      <c r="AF73" s="385"/>
      <c r="AG73" s="385"/>
      <c r="AH73" s="385"/>
      <c r="AI73" s="383"/>
      <c r="AJ73" s="384"/>
      <c r="AK73" s="384"/>
      <c r="AL73" s="384"/>
      <c r="AM73" s="384"/>
      <c r="AN73" s="377"/>
      <c r="AO73" s="378"/>
      <c r="AP73" s="378"/>
      <c r="AQ73" s="378"/>
      <c r="AR73" s="378"/>
      <c r="AS73" s="379"/>
    </row>
    <row r="74" spans="1:45" ht="14.1" customHeight="1" x14ac:dyDescent="0.2">
      <c r="B74" s="270"/>
      <c r="C74" s="271"/>
      <c r="D74" s="271"/>
      <c r="E74" s="271"/>
      <c r="F74" s="271"/>
      <c r="G74" s="271"/>
      <c r="H74" s="271"/>
      <c r="I74" s="271"/>
      <c r="J74" s="271"/>
      <c r="K74" s="271"/>
      <c r="L74" s="271"/>
      <c r="M74" s="272"/>
      <c r="N74" s="389"/>
      <c r="O74" s="389"/>
      <c r="P74" s="389"/>
      <c r="Q74" s="389"/>
      <c r="R74" s="389"/>
      <c r="S74" s="389"/>
      <c r="T74" s="386"/>
      <c r="U74" s="387"/>
      <c r="V74" s="387"/>
      <c r="W74" s="387"/>
      <c r="X74" s="387"/>
      <c r="Y74" s="387"/>
      <c r="Z74" s="387"/>
      <c r="AA74" s="387"/>
      <c r="AB74" s="387"/>
      <c r="AC74" s="387"/>
      <c r="AD74" s="387"/>
      <c r="AE74" s="387"/>
      <c r="AF74" s="387"/>
      <c r="AG74" s="387"/>
      <c r="AH74" s="387"/>
      <c r="AI74" s="384"/>
      <c r="AJ74" s="384"/>
      <c r="AK74" s="384"/>
      <c r="AL74" s="384"/>
      <c r="AM74" s="384"/>
      <c r="AN74" s="380"/>
      <c r="AO74" s="381"/>
      <c r="AP74" s="381"/>
      <c r="AQ74" s="381"/>
      <c r="AR74" s="381"/>
      <c r="AS74" s="382"/>
    </row>
    <row r="75" spans="1:45" ht="15" customHeight="1" x14ac:dyDescent="0.2">
      <c r="A75" s="36"/>
      <c r="B75" s="247"/>
      <c r="C75" s="390"/>
      <c r="D75" s="390"/>
      <c r="E75" s="390"/>
      <c r="F75" s="390"/>
      <c r="G75" s="390"/>
      <c r="H75" s="390"/>
      <c r="I75" s="390"/>
      <c r="J75" s="390"/>
      <c r="K75" s="390"/>
      <c r="L75" s="390"/>
      <c r="M75" s="391"/>
      <c r="N75" s="247"/>
      <c r="O75" s="248"/>
      <c r="P75" s="248"/>
      <c r="Q75" s="248"/>
      <c r="R75" s="248"/>
      <c r="S75" s="249"/>
      <c r="T75" s="247"/>
      <c r="U75" s="248"/>
      <c r="V75" s="248"/>
      <c r="W75" s="248"/>
      <c r="X75" s="248"/>
      <c r="Y75" s="248"/>
      <c r="Z75" s="248"/>
      <c r="AA75" s="248"/>
      <c r="AB75" s="248"/>
      <c r="AC75" s="248"/>
      <c r="AD75" s="248"/>
      <c r="AE75" s="248"/>
      <c r="AF75" s="248"/>
      <c r="AG75" s="248"/>
      <c r="AH75" s="249"/>
      <c r="AI75" s="383"/>
      <c r="AJ75" s="384"/>
      <c r="AK75" s="384"/>
      <c r="AL75" s="384"/>
      <c r="AM75" s="384"/>
      <c r="AN75" s="377"/>
      <c r="AO75" s="378"/>
      <c r="AP75" s="378"/>
      <c r="AQ75" s="378"/>
      <c r="AR75" s="378"/>
      <c r="AS75" s="379"/>
    </row>
    <row r="76" spans="1:45" ht="14.1" customHeight="1" x14ac:dyDescent="0.2">
      <c r="B76" s="392"/>
      <c r="C76" s="393"/>
      <c r="D76" s="393"/>
      <c r="E76" s="393"/>
      <c r="F76" s="393"/>
      <c r="G76" s="393"/>
      <c r="H76" s="393"/>
      <c r="I76" s="393"/>
      <c r="J76" s="393"/>
      <c r="K76" s="393"/>
      <c r="L76" s="393"/>
      <c r="M76" s="394"/>
      <c r="N76" s="253"/>
      <c r="O76" s="254"/>
      <c r="P76" s="254"/>
      <c r="Q76" s="254"/>
      <c r="R76" s="254"/>
      <c r="S76" s="255"/>
      <c r="T76" s="253"/>
      <c r="U76" s="254"/>
      <c r="V76" s="254"/>
      <c r="W76" s="254"/>
      <c r="X76" s="254"/>
      <c r="Y76" s="254"/>
      <c r="Z76" s="254"/>
      <c r="AA76" s="254"/>
      <c r="AB76" s="254"/>
      <c r="AC76" s="254"/>
      <c r="AD76" s="254"/>
      <c r="AE76" s="254"/>
      <c r="AF76" s="254"/>
      <c r="AG76" s="254"/>
      <c r="AH76" s="255"/>
      <c r="AI76" s="384"/>
      <c r="AJ76" s="384"/>
      <c r="AK76" s="384"/>
      <c r="AL76" s="384"/>
      <c r="AM76" s="384"/>
      <c r="AN76" s="380"/>
      <c r="AO76" s="381"/>
      <c r="AP76" s="381"/>
      <c r="AQ76" s="381"/>
      <c r="AR76" s="381"/>
      <c r="AS76" s="382"/>
    </row>
    <row r="77" spans="1:45" ht="11.25" customHeight="1" x14ac:dyDescent="0.2">
      <c r="B77" s="31"/>
      <c r="C77" s="31"/>
      <c r="T77" s="119"/>
    </row>
    <row r="80" spans="1:45" x14ac:dyDescent="0.2">
      <c r="B80" s="31"/>
      <c r="C80" s="31"/>
      <c r="T80" s="119"/>
    </row>
  </sheetData>
  <sheetProtection algorithmName="SHA-512" hashValue="WUbKhELG5InIGNnP3kuJ0W/SriOgrXUvAYeDEY9hAgWIyWfg8kcC14LCrKS1BvZq2IPgnMnghLCoZXpCRS2Q0w==" saltValue="Vl1hysIOQ96N60tmRv/Ikw==" spinCount="100000" sheet="1" selectLockedCells="1"/>
  <mergeCells count="124">
    <mergeCell ref="W3:Y3"/>
    <mergeCell ref="AN13:AS14"/>
    <mergeCell ref="AI71:AM72"/>
    <mergeCell ref="AI73:AM74"/>
    <mergeCell ref="AN73:AS74"/>
    <mergeCell ref="AN61:AS62"/>
    <mergeCell ref="AN63:AS64"/>
    <mergeCell ref="AN65:AS66"/>
    <mergeCell ref="B71:M72"/>
    <mergeCell ref="B73:M74"/>
    <mergeCell ref="N71:S72"/>
    <mergeCell ref="N73:S74"/>
    <mergeCell ref="T71:AH72"/>
    <mergeCell ref="T73:AH74"/>
    <mergeCell ref="B67:M68"/>
    <mergeCell ref="AI69:AM70"/>
    <mergeCell ref="T65:AH66"/>
    <mergeCell ref="T67:AH68"/>
    <mergeCell ref="T69:AH70"/>
    <mergeCell ref="B69:M70"/>
    <mergeCell ref="B65:M66"/>
    <mergeCell ref="N65:S66"/>
    <mergeCell ref="N67:S68"/>
    <mergeCell ref="N69:S70"/>
    <mergeCell ref="AN39:AS40"/>
    <mergeCell ref="N63:S64"/>
    <mergeCell ref="AN37:AS38"/>
    <mergeCell ref="B35:F36"/>
    <mergeCell ref="T58:AH60"/>
    <mergeCell ref="N58:S60"/>
    <mergeCell ref="B58:M60"/>
    <mergeCell ref="G55:AS56"/>
    <mergeCell ref="E55:F56"/>
    <mergeCell ref="AI58:AS58"/>
    <mergeCell ref="AN60:AS60"/>
    <mergeCell ref="G35:AH36"/>
    <mergeCell ref="G37:AH38"/>
    <mergeCell ref="G39:AH40"/>
    <mergeCell ref="E52:F53"/>
    <mergeCell ref="B39:F40"/>
    <mergeCell ref="G49:AG50"/>
    <mergeCell ref="D20:AS20"/>
    <mergeCell ref="D32:AS32"/>
    <mergeCell ref="AN21:AS22"/>
    <mergeCell ref="B23:AM24"/>
    <mergeCell ref="B21:AM22"/>
    <mergeCell ref="AN23:AS24"/>
    <mergeCell ref="AN29:AS30"/>
    <mergeCell ref="AN33:AS34"/>
    <mergeCell ref="AI33:AM34"/>
    <mergeCell ref="B33:F34"/>
    <mergeCell ref="G33:AH34"/>
    <mergeCell ref="AI17:AM18"/>
    <mergeCell ref="Y13:AC14"/>
    <mergeCell ref="AI13:AM14"/>
    <mergeCell ref="AD13:AH14"/>
    <mergeCell ref="AI3:AS3"/>
    <mergeCell ref="AN8:AS10"/>
    <mergeCell ref="D7:AS7"/>
    <mergeCell ref="AI11:AM12"/>
    <mergeCell ref="AN11:AS12"/>
    <mergeCell ref="B11:M12"/>
    <mergeCell ref="Y9:AC10"/>
    <mergeCell ref="AD9:AH10"/>
    <mergeCell ref="AD11:AH12"/>
    <mergeCell ref="N8:S10"/>
    <mergeCell ref="T8:X10"/>
    <mergeCell ref="T15:X16"/>
    <mergeCell ref="Y15:AC16"/>
    <mergeCell ref="AD15:AH16"/>
    <mergeCell ref="Y8:AM8"/>
    <mergeCell ref="AI15:AM16"/>
    <mergeCell ref="AN15:AS16"/>
    <mergeCell ref="AN17:AS18"/>
    <mergeCell ref="R3:T3"/>
    <mergeCell ref="B4:AS4"/>
    <mergeCell ref="B15:M16"/>
    <mergeCell ref="N15:S16"/>
    <mergeCell ref="AI9:AM10"/>
    <mergeCell ref="B8:M10"/>
    <mergeCell ref="B13:M14"/>
    <mergeCell ref="N13:S14"/>
    <mergeCell ref="T13:X14"/>
    <mergeCell ref="N11:S12"/>
    <mergeCell ref="T11:X12"/>
    <mergeCell ref="Y11:AC12"/>
    <mergeCell ref="B75:M76"/>
    <mergeCell ref="AN25:AS26"/>
    <mergeCell ref="AN27:AS28"/>
    <mergeCell ref="AI59:AS59"/>
    <mergeCell ref="D55:D56"/>
    <mergeCell ref="E49:F50"/>
    <mergeCell ref="AI29:AM30"/>
    <mergeCell ref="AI41:AM42"/>
    <mergeCell ref="D49:D50"/>
    <mergeCell ref="D52:D53"/>
    <mergeCell ref="B27:AM28"/>
    <mergeCell ref="AI65:AM66"/>
    <mergeCell ref="AI60:AM60"/>
    <mergeCell ref="AI39:AM40"/>
    <mergeCell ref="AI37:AM38"/>
    <mergeCell ref="B25:AM26"/>
    <mergeCell ref="B37:F38"/>
    <mergeCell ref="G52:AS53"/>
    <mergeCell ref="B63:M64"/>
    <mergeCell ref="B61:M62"/>
    <mergeCell ref="AI67:AM68"/>
    <mergeCell ref="AI35:AM36"/>
    <mergeCell ref="AN35:AS36"/>
    <mergeCell ref="AN41:AS42"/>
    <mergeCell ref="AV48:AZ50"/>
    <mergeCell ref="AV45:BB47"/>
    <mergeCell ref="AN75:AS76"/>
    <mergeCell ref="AI75:AM76"/>
    <mergeCell ref="T75:AH76"/>
    <mergeCell ref="N75:S76"/>
    <mergeCell ref="AI61:AM62"/>
    <mergeCell ref="AI63:AM64"/>
    <mergeCell ref="T61:AH62"/>
    <mergeCell ref="T63:AH64"/>
    <mergeCell ref="N61:S62"/>
    <mergeCell ref="AN67:AS68"/>
    <mergeCell ref="AN69:AS70"/>
    <mergeCell ref="AN71:AS72"/>
  </mergeCells>
  <phoneticPr fontId="11" type="noConversion"/>
  <dataValidations count="5">
    <dataValidation type="whole" allowBlank="1" showInputMessage="1" showErrorMessage="1" error="Please enter a positive whole number. " sqref="AN75:AS76 AN61:AS72 AN37:AS40 AN23:AS28 AI11:AM14 AD13:AH16 T11:AC16" xr:uid="{00000000-0002-0000-0300-000000000000}">
      <formula1>0</formula1>
      <formula2>999999999999999</formula2>
    </dataValidation>
    <dataValidation type="whole" allowBlank="1" showInputMessage="1" showErrorMessage="1" error="Please enter a positive whole number. _x000a_" sqref="AD11:AH12 AN73:AS74 AN35:AS36 AI15:AM16" xr:uid="{00000000-0002-0000-0300-000001000000}">
      <formula1>0</formula1>
      <formula2>999999999999999</formula2>
    </dataValidation>
    <dataValidation type="list" allowBlank="1" showDropDown="1" showInputMessage="1" showErrorMessage="1" error="Please enter an &quot;X&quot; where applicable." sqref="E49:F50 E55:F56 E52:F53" xr:uid="{00000000-0002-0000-0300-000002000000}">
      <formula1>"X,x"</formula1>
    </dataValidation>
    <dataValidation allowBlank="1" showInputMessage="1" showErrorMessage="1" prompt="Please enter date in dd/mm/yyyy format." sqref="B35:F40 AI61:AM70" xr:uid="{00000000-0002-0000-0300-000005000000}"/>
    <dataValidation allowBlank="1" showInputMessage="1" showErrorMessage="1" prompt="Please enter date in dd/mm/yyyy format._x000a_" sqref="AI71:AM76" xr:uid="{00000000-0002-0000-0300-000006000000}"/>
  </dataValidations>
  <pageMargins left="0.23622047244094491" right="0.23622047244094491" top="0.23622047244094491" bottom="0.51181102362204722" header="0.51181102362204722" footer="0.51181102362204722"/>
  <headerFooter alignWithMargins="0">
    <oddFooter>&amp;L&amp;8IRIN 250/2018&amp;C&amp;8Page 3</oddFooter>
  </headerFooter>
  <ignoredErrors>
    <ignoredError sqref="B7 B20 B32 B4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V37"/>
  <sheetViews>
    <sheetView showGridLines="0" showRowColHeaders="0" workbookViewId="0">
      <selection activeCell="B23" sqref="B23:E23"/>
    </sheetView>
  </sheetViews>
  <sheetFormatPr defaultColWidth="9.140625" defaultRowHeight="12.75" x14ac:dyDescent="0.2"/>
  <cols>
    <col min="1" max="1" width="13.140625" customWidth="1"/>
    <col min="2" max="4" width="8.7109375" customWidth="1"/>
    <col min="5" max="5" width="13.28515625" customWidth="1"/>
    <col min="6" max="6" width="15.140625" customWidth="1"/>
    <col min="7" max="7" width="15.7109375" customWidth="1"/>
    <col min="8" max="8" width="6.7109375" customWidth="1"/>
    <col min="9" max="9" width="5" customWidth="1"/>
    <col min="10" max="10" width="5.28515625" customWidth="1"/>
    <col min="11" max="11" width="4" customWidth="1"/>
    <col min="12" max="12" width="2.5703125" customWidth="1"/>
    <col min="13" max="13" width="4.140625" customWidth="1"/>
    <col min="14" max="14" width="6.42578125" customWidth="1"/>
    <col min="15" max="15" width="5.5703125" customWidth="1"/>
    <col min="16" max="16" width="4.28515625" customWidth="1"/>
    <col min="17" max="17" width="2.85546875" customWidth="1"/>
    <col min="18" max="18" width="8.28515625" customWidth="1"/>
  </cols>
  <sheetData>
    <row r="1" spans="1:22" ht="21.75" customHeight="1" x14ac:dyDescent="0.2">
      <c r="A1" s="164" t="s">
        <v>110</v>
      </c>
      <c r="B1" s="165"/>
      <c r="C1" s="165"/>
      <c r="D1" s="165"/>
      <c r="E1" s="173"/>
      <c r="F1" s="174">
        <v>2022</v>
      </c>
      <c r="G1" s="165"/>
      <c r="H1" s="165"/>
      <c r="I1" s="165"/>
      <c r="J1" s="165"/>
      <c r="K1" s="165"/>
      <c r="L1" s="518" t="s">
        <v>121</v>
      </c>
      <c r="M1" s="518"/>
      <c r="N1" s="518"/>
      <c r="O1" s="518"/>
      <c r="P1" s="518"/>
      <c r="Q1" s="518"/>
    </row>
    <row r="2" spans="1:22" ht="10.5" customHeight="1" x14ac:dyDescent="0.2">
      <c r="A2" s="175"/>
      <c r="B2" s="10"/>
      <c r="C2" s="10"/>
      <c r="D2" s="10"/>
      <c r="E2" s="531" t="s">
        <v>158</v>
      </c>
      <c r="F2" s="244"/>
      <c r="G2" s="244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22" ht="10.5" customHeight="1" x14ac:dyDescent="0.2">
      <c r="E3" s="58"/>
      <c r="F3" s="58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22" s="22" customFormat="1" ht="12" x14ac:dyDescent="0.2">
      <c r="A4" s="88" t="s">
        <v>81</v>
      </c>
      <c r="H4" s="45"/>
      <c r="I4" s="45"/>
      <c r="J4" s="45"/>
      <c r="K4" s="45"/>
      <c r="L4" s="45"/>
      <c r="M4" s="45"/>
      <c r="N4" s="45"/>
      <c r="O4" s="45"/>
      <c r="P4" s="45"/>
      <c r="Q4" s="45"/>
    </row>
    <row r="5" spans="1:22" ht="8.4499999999999993" customHeight="1" thickBot="1" x14ac:dyDescent="0.25">
      <c r="A5" s="166"/>
      <c r="H5" s="57"/>
      <c r="I5" s="57"/>
      <c r="J5" s="57"/>
      <c r="K5" s="57"/>
      <c r="L5" s="57"/>
      <c r="M5" s="57"/>
      <c r="N5" s="57"/>
      <c r="O5" s="57"/>
      <c r="P5" s="57"/>
      <c r="Q5" s="57"/>
    </row>
    <row r="6" spans="1:22" ht="15" customHeight="1" x14ac:dyDescent="0.2">
      <c r="A6" s="539" t="s">
        <v>101</v>
      </c>
      <c r="B6" s="540"/>
      <c r="C6" s="540"/>
      <c r="D6" s="540"/>
      <c r="E6" s="540"/>
      <c r="F6" s="540"/>
      <c r="G6" s="540"/>
      <c r="H6" s="540"/>
      <c r="I6" s="540"/>
      <c r="J6" s="540"/>
      <c r="K6" s="540"/>
      <c r="L6" s="540"/>
      <c r="M6" s="540"/>
      <c r="N6" s="540"/>
      <c r="O6" s="540"/>
      <c r="P6" s="540"/>
      <c r="Q6" s="541"/>
      <c r="V6" s="167"/>
    </row>
    <row r="7" spans="1:22" ht="18.75" customHeight="1" x14ac:dyDescent="0.2">
      <c r="A7" s="520" t="s">
        <v>102</v>
      </c>
      <c r="B7" s="521"/>
      <c r="C7" s="521"/>
      <c r="D7" s="521"/>
      <c r="E7" s="521"/>
      <c r="F7" s="521"/>
      <c r="G7" s="521"/>
      <c r="H7" s="521"/>
      <c r="I7" s="521"/>
      <c r="J7" s="521"/>
      <c r="K7" s="521"/>
      <c r="L7" s="521"/>
      <c r="M7" s="521"/>
      <c r="N7" s="521"/>
      <c r="O7" s="521"/>
      <c r="P7" s="521"/>
      <c r="Q7" s="522"/>
      <c r="V7" s="167"/>
    </row>
    <row r="8" spans="1:22" ht="14.25" customHeight="1" x14ac:dyDescent="0.2">
      <c r="A8" s="523"/>
      <c r="B8" s="524"/>
      <c r="C8" s="524"/>
      <c r="D8" s="524"/>
      <c r="E8" s="524"/>
      <c r="F8" s="524"/>
      <c r="G8" s="524"/>
      <c r="H8" s="524"/>
      <c r="I8" s="524"/>
      <c r="J8" s="524"/>
      <c r="K8" s="524"/>
      <c r="L8" s="524"/>
      <c r="M8" s="524"/>
      <c r="N8" s="524"/>
      <c r="O8" s="524"/>
      <c r="P8" s="524"/>
      <c r="Q8" s="525"/>
    </row>
    <row r="9" spans="1:22" ht="8.25" customHeight="1" x14ac:dyDescent="0.2">
      <c r="A9" s="542" t="s">
        <v>105</v>
      </c>
      <c r="B9" s="537" t="s">
        <v>41</v>
      </c>
      <c r="C9" s="537"/>
      <c r="D9" s="537"/>
      <c r="E9" s="537"/>
      <c r="F9" s="537" t="s">
        <v>49</v>
      </c>
      <c r="G9" s="537" t="s">
        <v>56</v>
      </c>
      <c r="H9" s="427" t="s">
        <v>129</v>
      </c>
      <c r="I9" s="428"/>
      <c r="J9" s="428"/>
      <c r="K9" s="428"/>
      <c r="L9" s="428"/>
      <c r="M9" s="427" t="s">
        <v>137</v>
      </c>
      <c r="N9" s="526"/>
      <c r="O9" s="526"/>
      <c r="P9" s="526"/>
      <c r="Q9" s="527"/>
    </row>
    <row r="10" spans="1:22" ht="50.1" customHeight="1" x14ac:dyDescent="0.2">
      <c r="A10" s="543"/>
      <c r="B10" s="538"/>
      <c r="C10" s="538"/>
      <c r="D10" s="538"/>
      <c r="E10" s="538"/>
      <c r="F10" s="544"/>
      <c r="G10" s="538"/>
      <c r="H10" s="395"/>
      <c r="I10" s="396"/>
      <c r="J10" s="396"/>
      <c r="K10" s="396"/>
      <c r="L10" s="396"/>
      <c r="M10" s="528"/>
      <c r="N10" s="529"/>
      <c r="O10" s="529"/>
      <c r="P10" s="529"/>
      <c r="Q10" s="530"/>
      <c r="T10" s="27"/>
    </row>
    <row r="11" spans="1:22" ht="30" customHeight="1" x14ac:dyDescent="0.25">
      <c r="A11" s="172"/>
      <c r="B11" s="495"/>
      <c r="C11" s="495"/>
      <c r="D11" s="495"/>
      <c r="E11" s="495"/>
      <c r="F11" s="193"/>
      <c r="G11" s="195"/>
      <c r="H11" s="482"/>
      <c r="I11" s="482"/>
      <c r="J11" s="482"/>
      <c r="K11" s="482"/>
      <c r="L11" s="482"/>
      <c r="M11" s="476"/>
      <c r="N11" s="477"/>
      <c r="O11" s="477"/>
      <c r="P11" s="477"/>
      <c r="Q11" s="519"/>
      <c r="T11" s="168"/>
    </row>
    <row r="12" spans="1:22" ht="30" customHeight="1" x14ac:dyDescent="0.25">
      <c r="A12" s="172"/>
      <c r="B12" s="495"/>
      <c r="C12" s="495"/>
      <c r="D12" s="495"/>
      <c r="E12" s="495"/>
      <c r="F12" s="193"/>
      <c r="G12" s="195"/>
      <c r="H12" s="482"/>
      <c r="I12" s="482"/>
      <c r="J12" s="482"/>
      <c r="K12" s="482"/>
      <c r="L12" s="482"/>
      <c r="M12" s="476"/>
      <c r="N12" s="477"/>
      <c r="O12" s="477"/>
      <c r="P12" s="477"/>
      <c r="Q12" s="519"/>
      <c r="T12" s="168"/>
    </row>
    <row r="13" spans="1:22" ht="30" customHeight="1" x14ac:dyDescent="0.25">
      <c r="A13" s="172"/>
      <c r="B13" s="495"/>
      <c r="C13" s="495"/>
      <c r="D13" s="495"/>
      <c r="E13" s="495"/>
      <c r="F13" s="193"/>
      <c r="G13" s="195"/>
      <c r="H13" s="482"/>
      <c r="I13" s="482"/>
      <c r="J13" s="482"/>
      <c r="K13" s="482"/>
      <c r="L13" s="482"/>
      <c r="M13" s="476"/>
      <c r="N13" s="477"/>
      <c r="O13" s="477"/>
      <c r="P13" s="477"/>
      <c r="Q13" s="519"/>
      <c r="T13" s="191"/>
    </row>
    <row r="14" spans="1:22" ht="30" customHeight="1" x14ac:dyDescent="0.25">
      <c r="A14" s="172"/>
      <c r="B14" s="495"/>
      <c r="C14" s="495"/>
      <c r="D14" s="495"/>
      <c r="E14" s="495"/>
      <c r="F14" s="193"/>
      <c r="G14" s="195"/>
      <c r="H14" s="482"/>
      <c r="I14" s="482"/>
      <c r="J14" s="482"/>
      <c r="K14" s="482"/>
      <c r="L14" s="482"/>
      <c r="M14" s="476"/>
      <c r="N14" s="477"/>
      <c r="O14" s="477"/>
      <c r="P14" s="477"/>
      <c r="Q14" s="519"/>
      <c r="T14" s="168"/>
    </row>
    <row r="15" spans="1:22" ht="30" customHeight="1" x14ac:dyDescent="0.25">
      <c r="A15" s="172"/>
      <c r="B15" s="495"/>
      <c r="C15" s="495"/>
      <c r="D15" s="495"/>
      <c r="E15" s="495"/>
      <c r="F15" s="193"/>
      <c r="G15" s="195"/>
      <c r="H15" s="482"/>
      <c r="I15" s="482"/>
      <c r="J15" s="482"/>
      <c r="K15" s="482"/>
      <c r="L15" s="482"/>
      <c r="M15" s="476"/>
      <c r="N15" s="477"/>
      <c r="O15" s="477"/>
      <c r="P15" s="477"/>
      <c r="Q15" s="519"/>
      <c r="T15" s="168"/>
    </row>
    <row r="16" spans="1:22" ht="30" customHeight="1" x14ac:dyDescent="0.25">
      <c r="A16" s="172"/>
      <c r="B16" s="535"/>
      <c r="C16" s="535"/>
      <c r="D16" s="535"/>
      <c r="E16" s="535"/>
      <c r="F16" s="194"/>
      <c r="G16" s="195"/>
      <c r="H16" s="482"/>
      <c r="I16" s="482"/>
      <c r="J16" s="482"/>
      <c r="K16" s="482"/>
      <c r="L16" s="482"/>
      <c r="M16" s="476"/>
      <c r="N16" s="477"/>
      <c r="O16" s="477"/>
      <c r="P16" s="477"/>
      <c r="Q16" s="519"/>
      <c r="T16" s="168"/>
    </row>
    <row r="17" spans="1:20" ht="24.95" customHeight="1" x14ac:dyDescent="0.25">
      <c r="A17" s="536" t="s">
        <v>151</v>
      </c>
      <c r="B17" s="533"/>
      <c r="C17" s="533"/>
      <c r="D17" s="533"/>
      <c r="E17" s="533"/>
      <c r="F17" s="533"/>
      <c r="G17" s="169" t="s">
        <v>122</v>
      </c>
      <c r="H17" s="483" t="str">
        <f>IF(COUNTA(H11:L16)=0,"",SUM($H$11:$L$16))</f>
        <v/>
      </c>
      <c r="I17" s="483"/>
      <c r="J17" s="483"/>
      <c r="K17" s="483"/>
      <c r="L17" s="483"/>
      <c r="M17" s="496" t="str">
        <f>IF(COUNTA(M11:Q16)=0,"",SUM(M11:Q16))</f>
        <v/>
      </c>
      <c r="N17" s="497"/>
      <c r="O17" s="497"/>
      <c r="P17" s="497"/>
      <c r="Q17" s="514"/>
      <c r="T17" s="168"/>
    </row>
    <row r="18" spans="1:20" ht="30" customHeight="1" x14ac:dyDescent="0.2">
      <c r="A18" s="515"/>
      <c r="B18" s="516"/>
      <c r="C18" s="516"/>
      <c r="D18" s="516"/>
      <c r="E18" s="516"/>
      <c r="F18" s="516"/>
      <c r="G18" s="516"/>
      <c r="H18" s="516"/>
      <c r="I18" s="516"/>
      <c r="J18" s="516"/>
      <c r="K18" s="516"/>
      <c r="L18" s="516"/>
      <c r="M18" s="516"/>
      <c r="N18" s="516"/>
      <c r="O18" s="516"/>
      <c r="P18" s="516"/>
      <c r="Q18" s="517"/>
      <c r="R18" s="181"/>
    </row>
    <row r="19" spans="1:20" ht="23.45" customHeight="1" x14ac:dyDescent="0.2">
      <c r="A19" s="490" t="s">
        <v>104</v>
      </c>
      <c r="B19" s="491"/>
      <c r="C19" s="491"/>
      <c r="D19" s="491"/>
      <c r="E19" s="491"/>
      <c r="F19" s="491"/>
      <c r="G19" s="491"/>
      <c r="H19" s="492"/>
      <c r="I19" s="492"/>
      <c r="J19" s="492"/>
      <c r="K19" s="492"/>
      <c r="L19" s="492"/>
      <c r="M19" s="492"/>
      <c r="N19" s="492"/>
      <c r="O19" s="493"/>
      <c r="P19" s="493"/>
      <c r="Q19" s="494"/>
      <c r="S19" s="513"/>
      <c r="T19" s="513"/>
    </row>
    <row r="20" spans="1:20" ht="58.5" customHeight="1" x14ac:dyDescent="0.2">
      <c r="A20" s="170" t="s">
        <v>105</v>
      </c>
      <c r="B20" s="395" t="s">
        <v>41</v>
      </c>
      <c r="C20" s="396"/>
      <c r="D20" s="396"/>
      <c r="E20" s="397"/>
      <c r="F20" s="349" t="s">
        <v>48</v>
      </c>
      <c r="G20" s="510"/>
      <c r="H20" s="349" t="s">
        <v>130</v>
      </c>
      <c r="I20" s="534"/>
      <c r="J20" s="534"/>
      <c r="K20" s="349" t="s">
        <v>131</v>
      </c>
      <c r="L20" s="534"/>
      <c r="M20" s="534"/>
      <c r="N20" s="325"/>
      <c r="O20" s="349" t="s">
        <v>144</v>
      </c>
      <c r="P20" s="534"/>
      <c r="Q20" s="545"/>
    </row>
    <row r="21" spans="1:20" ht="30" customHeight="1" x14ac:dyDescent="0.2">
      <c r="A21" s="172"/>
      <c r="B21" s="329"/>
      <c r="C21" s="330"/>
      <c r="D21" s="330"/>
      <c r="E21" s="331"/>
      <c r="F21" s="329"/>
      <c r="G21" s="331"/>
      <c r="H21" s="476"/>
      <c r="I21" s="477"/>
      <c r="J21" s="477"/>
      <c r="K21" s="482"/>
      <c r="L21" s="482"/>
      <c r="M21" s="482"/>
      <c r="N21" s="482"/>
      <c r="O21" s="485"/>
      <c r="P21" s="485"/>
      <c r="Q21" s="486"/>
    </row>
    <row r="22" spans="1:20" ht="30" customHeight="1" x14ac:dyDescent="0.2">
      <c r="A22" s="172"/>
      <c r="B22" s="495"/>
      <c r="C22" s="495"/>
      <c r="D22" s="495"/>
      <c r="E22" s="495"/>
      <c r="F22" s="329"/>
      <c r="G22" s="331"/>
      <c r="H22" s="476"/>
      <c r="I22" s="477"/>
      <c r="J22" s="477"/>
      <c r="K22" s="482"/>
      <c r="L22" s="482"/>
      <c r="M22" s="482"/>
      <c r="N22" s="482"/>
      <c r="O22" s="485"/>
      <c r="P22" s="485"/>
      <c r="Q22" s="486"/>
    </row>
    <row r="23" spans="1:20" ht="30" customHeight="1" x14ac:dyDescent="0.2">
      <c r="A23" s="172"/>
      <c r="B23" s="495"/>
      <c r="C23" s="495"/>
      <c r="D23" s="495"/>
      <c r="E23" s="495"/>
      <c r="F23" s="329"/>
      <c r="G23" s="331"/>
      <c r="H23" s="476"/>
      <c r="I23" s="477"/>
      <c r="J23" s="477"/>
      <c r="K23" s="482"/>
      <c r="L23" s="482"/>
      <c r="M23" s="482"/>
      <c r="N23" s="482"/>
      <c r="O23" s="485"/>
      <c r="P23" s="485"/>
      <c r="Q23" s="486"/>
      <c r="T23" s="180"/>
    </row>
    <row r="24" spans="1:20" ht="30" customHeight="1" x14ac:dyDescent="0.2">
      <c r="A24" s="172"/>
      <c r="B24" s="495"/>
      <c r="C24" s="495"/>
      <c r="D24" s="495"/>
      <c r="E24" s="495"/>
      <c r="F24" s="329"/>
      <c r="G24" s="331"/>
      <c r="H24" s="476"/>
      <c r="I24" s="477"/>
      <c r="J24" s="477"/>
      <c r="K24" s="476"/>
      <c r="L24" s="477"/>
      <c r="M24" s="477"/>
      <c r="N24" s="478"/>
      <c r="O24" s="485"/>
      <c r="P24" s="485"/>
      <c r="Q24" s="486"/>
    </row>
    <row r="25" spans="1:20" ht="30" customHeight="1" x14ac:dyDescent="0.2">
      <c r="A25" s="532" t="s">
        <v>148</v>
      </c>
      <c r="B25" s="533"/>
      <c r="C25" s="533"/>
      <c r="D25" s="533"/>
      <c r="E25" s="533"/>
      <c r="F25" s="533"/>
      <c r="G25" s="169" t="s">
        <v>122</v>
      </c>
      <c r="H25" s="496" t="str">
        <f>IF(COUNTA(H21:J24)=0,"",SUM(H21:J24))</f>
        <v/>
      </c>
      <c r="I25" s="497"/>
      <c r="J25" s="497"/>
      <c r="K25" s="483" t="str">
        <f>IF(COUNTA(K21:N24)=0,"",SUM(K21:N24))</f>
        <v/>
      </c>
      <c r="L25" s="483"/>
      <c r="M25" s="483"/>
      <c r="N25" s="483"/>
      <c r="O25" s="499"/>
      <c r="P25" s="499"/>
      <c r="Q25" s="500"/>
    </row>
    <row r="26" spans="1:20" ht="30" customHeight="1" x14ac:dyDescent="0.2">
      <c r="A26" s="507"/>
      <c r="B26" s="508"/>
      <c r="C26" s="508"/>
      <c r="D26" s="508"/>
      <c r="E26" s="508"/>
      <c r="F26" s="508"/>
      <c r="G26" s="508"/>
      <c r="H26" s="508"/>
      <c r="I26" s="508"/>
      <c r="J26" s="508"/>
      <c r="K26" s="508"/>
      <c r="L26" s="508"/>
      <c r="M26" s="508"/>
      <c r="N26" s="508"/>
      <c r="O26" s="508"/>
      <c r="P26" s="508"/>
      <c r="Q26" s="509"/>
    </row>
    <row r="27" spans="1:20" ht="27.75" customHeight="1" x14ac:dyDescent="0.2">
      <c r="A27" s="490" t="s">
        <v>103</v>
      </c>
      <c r="B27" s="491"/>
      <c r="C27" s="491"/>
      <c r="D27" s="491"/>
      <c r="E27" s="491"/>
      <c r="F27" s="491"/>
      <c r="G27" s="491"/>
      <c r="H27" s="491"/>
      <c r="I27" s="491"/>
      <c r="J27" s="491"/>
      <c r="K27" s="491"/>
      <c r="L27" s="491"/>
      <c r="M27" s="491"/>
      <c r="N27" s="491"/>
      <c r="O27" s="511"/>
      <c r="P27" s="511"/>
      <c r="Q27" s="512"/>
    </row>
    <row r="28" spans="1:20" ht="63.75" customHeight="1" x14ac:dyDescent="0.2">
      <c r="A28" s="176" t="s">
        <v>105</v>
      </c>
      <c r="B28" s="395" t="s">
        <v>41</v>
      </c>
      <c r="C28" s="396"/>
      <c r="D28" s="396"/>
      <c r="E28" s="397"/>
      <c r="F28" s="349" t="s">
        <v>48</v>
      </c>
      <c r="G28" s="510"/>
      <c r="H28" s="408" t="s">
        <v>138</v>
      </c>
      <c r="I28" s="408"/>
      <c r="J28" s="408"/>
      <c r="K28" s="408"/>
      <c r="L28" s="408"/>
      <c r="M28" s="408" t="s">
        <v>142</v>
      </c>
      <c r="N28" s="408"/>
      <c r="O28" s="408"/>
      <c r="P28" s="408"/>
      <c r="Q28" s="484"/>
    </row>
    <row r="29" spans="1:20" ht="30" customHeight="1" x14ac:dyDescent="0.2">
      <c r="A29" s="172"/>
      <c r="B29" s="495"/>
      <c r="C29" s="495"/>
      <c r="D29" s="495"/>
      <c r="E29" s="495"/>
      <c r="F29" s="329"/>
      <c r="G29" s="331"/>
      <c r="H29" s="476"/>
      <c r="I29" s="477"/>
      <c r="J29" s="477"/>
      <c r="K29" s="477"/>
      <c r="L29" s="478"/>
      <c r="M29" s="479"/>
      <c r="N29" s="480"/>
      <c r="O29" s="480"/>
      <c r="P29" s="480"/>
      <c r="Q29" s="481"/>
    </row>
    <row r="30" spans="1:20" ht="30" customHeight="1" x14ac:dyDescent="0.2">
      <c r="A30" s="172"/>
      <c r="B30" s="495"/>
      <c r="C30" s="495"/>
      <c r="D30" s="495"/>
      <c r="E30" s="495"/>
      <c r="F30" s="329"/>
      <c r="G30" s="331"/>
      <c r="H30" s="476"/>
      <c r="I30" s="477"/>
      <c r="J30" s="477"/>
      <c r="K30" s="477"/>
      <c r="L30" s="478"/>
      <c r="M30" s="479"/>
      <c r="N30" s="480"/>
      <c r="O30" s="480"/>
      <c r="P30" s="480"/>
      <c r="Q30" s="481"/>
    </row>
    <row r="31" spans="1:20" ht="30" customHeight="1" x14ac:dyDescent="0.2">
      <c r="A31" s="172"/>
      <c r="B31" s="495"/>
      <c r="C31" s="495"/>
      <c r="D31" s="495"/>
      <c r="E31" s="495"/>
      <c r="F31" s="329"/>
      <c r="G31" s="331"/>
      <c r="H31" s="476"/>
      <c r="I31" s="477"/>
      <c r="J31" s="477"/>
      <c r="K31" s="477"/>
      <c r="L31" s="478"/>
      <c r="M31" s="479"/>
      <c r="N31" s="480"/>
      <c r="O31" s="480"/>
      <c r="P31" s="480"/>
      <c r="Q31" s="481"/>
    </row>
    <row r="32" spans="1:20" ht="30" customHeight="1" x14ac:dyDescent="0.2">
      <c r="A32" s="172"/>
      <c r="B32" s="495"/>
      <c r="C32" s="495"/>
      <c r="D32" s="495"/>
      <c r="E32" s="495"/>
      <c r="F32" s="329"/>
      <c r="G32" s="331"/>
      <c r="H32" s="476"/>
      <c r="I32" s="477"/>
      <c r="J32" s="477"/>
      <c r="K32" s="477"/>
      <c r="L32" s="478"/>
      <c r="M32" s="479"/>
      <c r="N32" s="480"/>
      <c r="O32" s="480"/>
      <c r="P32" s="480"/>
      <c r="Q32" s="481"/>
      <c r="T32" s="43"/>
    </row>
    <row r="33" spans="1:17" ht="30" customHeight="1" x14ac:dyDescent="0.2">
      <c r="A33" s="501" t="s">
        <v>152</v>
      </c>
      <c r="B33" s="502"/>
      <c r="C33" s="502"/>
      <c r="D33" s="502"/>
      <c r="E33" s="502"/>
      <c r="F33" s="502"/>
      <c r="G33" s="169" t="s">
        <v>122</v>
      </c>
      <c r="H33" s="496" t="str">
        <f>IF(COUNTA(H29:L32)=0,"",SUM(H29:L32))</f>
        <v/>
      </c>
      <c r="I33" s="497"/>
      <c r="J33" s="497"/>
      <c r="K33" s="497"/>
      <c r="L33" s="498"/>
      <c r="M33" s="487"/>
      <c r="N33" s="488"/>
      <c r="O33" s="488"/>
      <c r="P33" s="488"/>
      <c r="Q33" s="489"/>
    </row>
    <row r="34" spans="1:17" ht="30" customHeight="1" thickBot="1" x14ac:dyDescent="0.25">
      <c r="A34" s="503"/>
      <c r="B34" s="504"/>
      <c r="C34" s="504"/>
      <c r="D34" s="504"/>
      <c r="E34" s="504"/>
      <c r="F34" s="504"/>
      <c r="G34" s="504"/>
      <c r="H34" s="505"/>
      <c r="I34" s="505"/>
      <c r="J34" s="505"/>
      <c r="K34" s="505"/>
      <c r="L34" s="505"/>
      <c r="M34" s="505"/>
      <c r="N34" s="505"/>
      <c r="O34" s="505"/>
      <c r="P34" s="505"/>
      <c r="Q34" s="506"/>
    </row>
    <row r="35" spans="1:17" ht="6" customHeight="1" x14ac:dyDescent="0.2"/>
    <row r="36" spans="1:17" x14ac:dyDescent="0.2">
      <c r="A36" s="31"/>
      <c r="G36" s="53"/>
    </row>
    <row r="37" spans="1:17" x14ac:dyDescent="0.2">
      <c r="A37" s="31"/>
      <c r="G37" s="53"/>
      <c r="H37" s="171"/>
    </row>
  </sheetData>
  <sheetProtection algorithmName="SHA-512" hashValue="rVVT5G/FbmfjIVFqgyaX7WdzzS6OPFSndiqvbcgkthkYOwf3yJvNvodZThzWEpeQReedPxS+1akaiPxJeg5Syw==" saltValue="71NCEig9+BRqROxPEwLOjA==" spinCount="100000" sheet="1" selectLockedCells="1"/>
  <mergeCells count="89">
    <mergeCell ref="B22:E22"/>
    <mergeCell ref="G9:G10"/>
    <mergeCell ref="H9:L10"/>
    <mergeCell ref="H11:L11"/>
    <mergeCell ref="A6:Q6"/>
    <mergeCell ref="O21:Q21"/>
    <mergeCell ref="A9:A10"/>
    <mergeCell ref="B11:E11"/>
    <mergeCell ref="M12:Q12"/>
    <mergeCell ref="M13:Q13"/>
    <mergeCell ref="B9:E10"/>
    <mergeCell ref="F9:F10"/>
    <mergeCell ref="O20:Q20"/>
    <mergeCell ref="F30:G30"/>
    <mergeCell ref="B31:E31"/>
    <mergeCell ref="H30:L30"/>
    <mergeCell ref="H31:L31"/>
    <mergeCell ref="M15:Q15"/>
    <mergeCell ref="H15:L15"/>
    <mergeCell ref="A25:F25"/>
    <mergeCell ref="F22:G22"/>
    <mergeCell ref="K20:N20"/>
    <mergeCell ref="K21:N21"/>
    <mergeCell ref="H21:J21"/>
    <mergeCell ref="F20:G20"/>
    <mergeCell ref="B16:E16"/>
    <mergeCell ref="A17:F17"/>
    <mergeCell ref="B23:E23"/>
    <mergeCell ref="H20:J20"/>
    <mergeCell ref="L1:Q1"/>
    <mergeCell ref="H16:L16"/>
    <mergeCell ref="M14:Q14"/>
    <mergeCell ref="M16:Q16"/>
    <mergeCell ref="A7:Q8"/>
    <mergeCell ref="M9:Q10"/>
    <mergeCell ref="B15:E15"/>
    <mergeCell ref="M11:Q11"/>
    <mergeCell ref="E2:G2"/>
    <mergeCell ref="B14:E14"/>
    <mergeCell ref="S19:T19"/>
    <mergeCell ref="H17:L17"/>
    <mergeCell ref="H12:L12"/>
    <mergeCell ref="H13:L13"/>
    <mergeCell ref="H14:L14"/>
    <mergeCell ref="M17:Q17"/>
    <mergeCell ref="A18:Q18"/>
    <mergeCell ref="A34:Q34"/>
    <mergeCell ref="B20:E20"/>
    <mergeCell ref="B21:E21"/>
    <mergeCell ref="B30:E30"/>
    <mergeCell ref="F29:G29"/>
    <mergeCell ref="F31:G31"/>
    <mergeCell ref="A26:Q26"/>
    <mergeCell ref="H23:J23"/>
    <mergeCell ref="H24:J24"/>
    <mergeCell ref="F23:G23"/>
    <mergeCell ref="B28:E28"/>
    <mergeCell ref="F28:G28"/>
    <mergeCell ref="A27:Q27"/>
    <mergeCell ref="F21:G21"/>
    <mergeCell ref="H25:J25"/>
    <mergeCell ref="F24:G24"/>
    <mergeCell ref="M32:Q32"/>
    <mergeCell ref="M33:Q33"/>
    <mergeCell ref="A19:Q19"/>
    <mergeCell ref="B12:E12"/>
    <mergeCell ref="B13:E13"/>
    <mergeCell ref="H32:L32"/>
    <mergeCell ref="H33:L33"/>
    <mergeCell ref="O24:Q24"/>
    <mergeCell ref="O25:Q25"/>
    <mergeCell ref="O22:Q22"/>
    <mergeCell ref="K23:N23"/>
    <mergeCell ref="B24:E24"/>
    <mergeCell ref="A33:F33"/>
    <mergeCell ref="B32:E32"/>
    <mergeCell ref="F32:G32"/>
    <mergeCell ref="B29:E29"/>
    <mergeCell ref="H29:L29"/>
    <mergeCell ref="M29:Q29"/>
    <mergeCell ref="M30:Q30"/>
    <mergeCell ref="M31:Q31"/>
    <mergeCell ref="K22:N22"/>
    <mergeCell ref="K25:N25"/>
    <mergeCell ref="H28:L28"/>
    <mergeCell ref="M28:Q28"/>
    <mergeCell ref="K24:N24"/>
    <mergeCell ref="H22:J22"/>
    <mergeCell ref="O23:Q23"/>
  </mergeCells>
  <phoneticPr fontId="11" type="noConversion"/>
  <dataValidations count="7">
    <dataValidation type="decimal" allowBlank="1" showInputMessage="1" showErrorMessage="1" error="Please enter a positive number." sqref="H11:Q16 H29:L32" xr:uid="{00000000-0002-0000-0400-000000000000}">
      <formula1>0</formula1>
      <formula2>999999999999999</formula2>
    </dataValidation>
    <dataValidation type="whole" allowBlank="1" showInputMessage="1" showErrorMessage="1" error="Please enter a positive whole number. " sqref="G11:G16" xr:uid="{00000000-0002-0000-0400-000001000000}">
      <formula1>0</formula1>
      <formula2>999999999999999</formula2>
    </dataValidation>
    <dataValidation allowBlank="1" showInputMessage="1" showErrorMessage="1" error="Please key in date in dd/mm/yyyy." prompt="Please enter date in dd/mm/yyyy format." sqref="A12:A16 A21:A24 A29:A30" xr:uid="{00000000-0002-0000-0400-000002000000}"/>
    <dataValidation allowBlank="1" showInputMessage="1" showErrorMessage="1" prompt="Please enter date in dd/mm/yyyy format." sqref="A11 A31:A32" xr:uid="{00000000-0002-0000-0400-000003000000}"/>
    <dataValidation type="list" allowBlank="1" showInputMessage="1" showErrorMessage="1" error="Please enter&quot;Y&quot; for Yes, &quot;N&quot; for No." sqref="M29:Q32" xr:uid="{00000000-0002-0000-0400-000004000000}">
      <formula1>"Y,N"</formula1>
    </dataValidation>
    <dataValidation type="decimal" allowBlank="1" showInputMessage="1" showErrorMessage="1" errorTitle="Headline Tax Rate Error" error="Please enter the correct Headline Tax Rate of the foreign jurisdiction range between 0-50%." sqref="O21:Q24" xr:uid="{00000000-0002-0000-0400-000006000000}">
      <formula1>0</formula1>
      <formula2>0.5</formula2>
    </dataValidation>
    <dataValidation type="decimal" allowBlank="1" showInputMessage="1" showErrorMessage="1" error="Please enter a positive number. " sqref="H21:N24" xr:uid="{00000000-0002-0000-0400-000007000000}">
      <formula1>0</formula1>
      <formula2>999999999999999</formula2>
    </dataValidation>
  </dataValidations>
  <pageMargins left="0.59055118110236227" right="0.23622047244094491" top="0.51181102362204722" bottom="0.51181102362204722" header="0.51181102362204722" footer="0.51181102362204722"/>
  <headerFooter alignWithMargins="0">
    <oddFooter>&amp;L&amp;8IRIN 250/2018&amp;C&amp;8Page 4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_dlc_DocId xmlns="bf1685e4-f506-477e-be8a-f2a922f8bcef">6KNJYYTAAW4W-655742322-5145</_dlc_DocId>
    <_dlc_DocIdUrl xmlns="bf1685e4-f506-477e-be8a-f2a922f8bcef">
      <Url>https://inex3.iras.gov.sg/sites/CTCCTG/_layouts/15/DocIdRedir.aspx?ID=6KNJYYTAAW4W-655742322-5145</Url>
      <Description>6KNJYYTAAW4W-655742322-5145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4A18C9C1E33A429EDCF384E236CC4C" ma:contentTypeVersion="5" ma:contentTypeDescription="Create a new document." ma:contentTypeScope="" ma:versionID="cbbe78c53fefc9797555972cb79c8fc8">
  <xsd:schema xmlns:xsd="http://www.w3.org/2001/XMLSchema" xmlns:xs="http://www.w3.org/2001/XMLSchema" xmlns:p="http://schemas.microsoft.com/office/2006/metadata/properties" xmlns:ns2="bf1685e4-f506-477e-be8a-f2a922f8bcef" targetNamespace="http://schemas.microsoft.com/office/2006/metadata/properties" ma:root="true" ma:fieldsID="9fea4dbd0078d1d1dbff51e8e515e391" ns2:_="">
    <xsd:import namespace="bf1685e4-f506-477e-be8a-f2a922f8bce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1685e4-f506-477e-be8a-f2a922f8bce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134A05-D25C-4B21-88B5-1C75D2D0983B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purl.org/dc/elements/1.1/"/>
    <ds:schemaRef ds:uri="http://purl.org/dc/dcmitype/"/>
    <ds:schemaRef ds:uri="bf1685e4-f506-477e-be8a-f2a922f8bcef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E3C862F5-B2ED-4008-9804-95FE383BFF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1685e4-f506-477e-be8a-f2a922f8bc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A87EC7-7870-42E7-9386-B77983C1028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CA13460-4E8E-40C2-921D-A35A8BE6C7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Particulars</vt:lpstr>
      <vt:lpstr>Page1</vt:lpstr>
      <vt:lpstr>Page 2</vt:lpstr>
      <vt:lpstr>Page3</vt:lpstr>
      <vt:lpstr>Page 4-Dividend</vt:lpstr>
      <vt:lpstr>'Page 2'!Print_Area</vt:lpstr>
      <vt:lpstr>'Page 4-Dividend'!Print_Area</vt:lpstr>
      <vt:lpstr>Page1!Print_Area</vt:lpstr>
      <vt:lpstr>Page3!Print_Area</vt:lpstr>
      <vt:lpstr>Particulars!Print_Area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IRAS</dc:creator>
  <cp:lastModifiedBy>Jun Hang TAN (IRAS)</cp:lastModifiedBy>
  <cp:lastPrinted>2020-08-25T05:01:25Z</cp:lastPrinted>
  <dcterms:created xsi:type="dcterms:W3CDTF">2000-06-13T08:53:44Z</dcterms:created>
  <dcterms:modified xsi:type="dcterms:W3CDTF">2025-01-14T04:03:18Z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0x010100F44A18C9C1E33A429EDCF384E236CC4C</vt:lpwstr>
  </property>
  <property fmtid="{D5CDD505-2E9C-101B-9397-08002B2CF9AE}" pid="3" name="_dlc_DocIdItemGuid">
    <vt:lpwstr>4d8afc58-ab1d-41fe-9578-18c7d06782ad</vt:lpwstr>
  </property>
  <property fmtid="{D5CDD505-2E9C-101B-9397-08002B2CF9AE}" pid="4" name="MSIP_Label_5434c4c7-833e-41e4-b0ab-cdb227a2f6f7_Enabled">
    <vt:lpwstr>true</vt:lpwstr>
  </property>
  <property fmtid="{D5CDD505-2E9C-101B-9397-08002B2CF9AE}" pid="5" name="MSIP_Label_5434c4c7-833e-41e4-b0ab-cdb227a2f6f7_SetDate">
    <vt:lpwstr>2025-01-14T04:03:17Z</vt:lpwstr>
  </property>
  <property fmtid="{D5CDD505-2E9C-101B-9397-08002B2CF9AE}" pid="6" name="MSIP_Label_5434c4c7-833e-41e4-b0ab-cdb227a2f6f7_Method">
    <vt:lpwstr>Privileged</vt:lpwstr>
  </property>
  <property fmtid="{D5CDD505-2E9C-101B-9397-08002B2CF9AE}" pid="7" name="MSIP_Label_5434c4c7-833e-41e4-b0ab-cdb227a2f6f7_Name">
    <vt:lpwstr>Official (Open)</vt:lpwstr>
  </property>
  <property fmtid="{D5CDD505-2E9C-101B-9397-08002B2CF9AE}" pid="8" name="MSIP_Label_5434c4c7-833e-41e4-b0ab-cdb227a2f6f7_SiteId">
    <vt:lpwstr>0b11c524-9a1c-4e1b-84cb-6336aefc2243</vt:lpwstr>
  </property>
  <property fmtid="{D5CDD505-2E9C-101B-9397-08002B2CF9AE}" pid="9" name="MSIP_Label_5434c4c7-833e-41e4-b0ab-cdb227a2f6f7_ActionId">
    <vt:lpwstr>78b53369-cc50-4b46-9e0a-b9333cf486d7</vt:lpwstr>
  </property>
  <property fmtid="{D5CDD505-2E9C-101B-9397-08002B2CF9AE}" pid="10" name="MSIP_Label_5434c4c7-833e-41e4-b0ab-cdb227a2f6f7_ContentBits">
    <vt:lpwstr>0</vt:lpwstr>
  </property>
</Properties>
</file>