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IRASUser\Downloads\"/>
    </mc:Choice>
  </mc:AlternateContent>
  <xr:revisionPtr revIDLastSave="0" documentId="13_ncr:1_{26684FC9-004C-43E5-AA7F-58BFE9637DA2}" xr6:coauthVersionLast="36" xr6:coauthVersionMax="36" xr10:uidLastSave="{00000000-0000-0000-0000-000000000000}"/>
  <bookViews>
    <workbookView xWindow="0" yWindow="0" windowWidth="24000" windowHeight="9525" tabRatio="837" xr2:uid="{00000000-000D-0000-FFFF-FFFF00000000}"/>
  </bookViews>
  <sheets>
    <sheet name="Introduction" sheetId="19" r:id="rId1"/>
    <sheet name="Tax Comp" sheetId="1" state="hidden" r:id="rId2"/>
    <sheet name="Tax Comp w NTT" sheetId="29" r:id="rId3"/>
    <sheet name="Qualifying Income" sheetId="25" r:id="rId4"/>
    <sheet name="Non-Qualifying Income" sheetId="34" r:id="rId5"/>
    <sheet name="Non-Exempt Income" sheetId="33" state="hidden" r:id="rId6"/>
    <sheet name="Exempt Income from Vessels" sheetId="4" state="hidden" r:id="rId7"/>
    <sheet name="Allocation of Common Exp w NTT" sheetId="31" r:id="rId8"/>
    <sheet name="Allocation of Common Exp" sheetId="2" state="hidden" r:id="rId9"/>
    <sheet name="Explanatory Notes" sheetId="21" state="hidden" r:id="rId10"/>
    <sheet name="Explanatory Notes w NTT" sheetId="32" r:id="rId11"/>
    <sheet name="Data" sheetId="27" state="hidden" r:id="rId12"/>
  </sheets>
  <definedNames>
    <definedName name="_xlnm.Print_Area" localSheetId="8">'Allocation of Common Exp'!$A$1:$F$53</definedName>
    <definedName name="_xlnm.Print_Area" localSheetId="6">'Exempt Income from Vessels'!$A$1:$I$63</definedName>
    <definedName name="_xlnm.Print_Area" localSheetId="9">'Explanatory Notes'!$A$1:$C$67</definedName>
    <definedName name="_xlnm.Print_Area" localSheetId="0">Introduction!$A$1:$A$17</definedName>
    <definedName name="_xlnm.Print_Area" localSheetId="5">'Non-Exempt Income'!$A$1:$I$47</definedName>
    <definedName name="_xlnm.Print_Area" localSheetId="1">'Tax Comp'!$A$1:$O$94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57" i="25" l="1"/>
  <c r="H57" i="25"/>
  <c r="I57" i="25"/>
  <c r="F57" i="25"/>
  <c r="K90" i="29"/>
  <c r="F56" i="25"/>
  <c r="H55" i="25"/>
  <c r="G55" i="25"/>
  <c r="F55" i="25"/>
  <c r="G56" i="25"/>
  <c r="H56" i="25"/>
  <c r="I56" i="25"/>
  <c r="I55" i="25"/>
  <c r="H58" i="25" l="1"/>
  <c r="H60" i="25" s="1"/>
  <c r="I58" i="25"/>
  <c r="I60" i="25" s="1"/>
  <c r="G58" i="25"/>
  <c r="G60" i="25" s="1"/>
  <c r="J57" i="25"/>
  <c r="J55" i="25"/>
  <c r="J56" i="25"/>
  <c r="F58" i="25"/>
  <c r="F60" i="25" s="1"/>
  <c r="J58" i="25" l="1"/>
  <c r="J60" i="25" s="1"/>
  <c r="G89" i="29" s="1"/>
  <c r="G91" i="29" s="1"/>
  <c r="K89" i="29" l="1"/>
  <c r="K91" i="29" s="1"/>
  <c r="K94" i="29" s="1"/>
</calcChain>
</file>

<file path=xl/sharedStrings.xml><?xml version="1.0" encoding="utf-8"?>
<sst xmlns="http://schemas.openxmlformats.org/spreadsheetml/2006/main" count="737" uniqueCount="321">
  <si>
    <t>Basic Format Of Tax Computation For A Shipping Company</t>
  </si>
  <si>
    <t>(To Be Used As A Guide Only)</t>
  </si>
  <si>
    <t>This basic format of tax computation is to guide shipping companies to prepare their tax computation and calculate their tax payable. It comes with a main tax computation, commonly used supporting schedules (eg. income and direct expenses for each vessel used to derive qualifying income under S13A/ S13E/ S13P, allocation of common expenses, etc) and explanatory notes.</t>
  </si>
  <si>
    <t>For any enquiries and feedback, please email to ctmail@iras.gov.sg</t>
  </si>
  <si>
    <t>Tax Reference : ________________________________</t>
  </si>
  <si>
    <t>Name of Company : ____________________________</t>
  </si>
  <si>
    <t>Year of Assessment : ___________________________</t>
  </si>
  <si>
    <t>Basis Period: __________________________________</t>
  </si>
  <si>
    <t xml:space="preserve">(see notes 1 &amp; 2) </t>
  </si>
  <si>
    <t>Exempt Income</t>
  </si>
  <si>
    <t>Non-Exempt</t>
  </si>
  <si>
    <t>Total</t>
  </si>
  <si>
    <t>Sch</t>
  </si>
  <si>
    <t>Under S ___</t>
  </si>
  <si>
    <t>Income</t>
  </si>
  <si>
    <t>Tax Rate</t>
  </si>
  <si>
    <t>%</t>
  </si>
  <si>
    <t>Functional Currency</t>
  </si>
  <si>
    <t>$</t>
  </si>
  <si>
    <t>Exempt Shipping Income After Deducting Allowable Direct Expenses / Adjusted Gross Profit/(Loss)</t>
  </si>
  <si>
    <t>(A)</t>
  </si>
  <si>
    <t>Less: Adjusted Common Expenses</t>
  </si>
  <si>
    <t>(B)</t>
  </si>
  <si>
    <t>Exempt Shipping Income / Adjusted Profit/(Loss) before Capital Allowances</t>
  </si>
  <si>
    <t>(C) = (A) - (B)</t>
  </si>
  <si>
    <t>Less:</t>
  </si>
  <si>
    <t>Specific Deductions provided for under the Income Tax Act (ITA)</t>
  </si>
  <si>
    <t>Enhanced / Further Deduction under Productivity and Innovation Credit (PIC)</t>
  </si>
  <si>
    <t>Deduction Claimed under Section 14Q for Expenditure on Renovation or Refurbishment Works</t>
  </si>
  <si>
    <t>(D)</t>
  </si>
  <si>
    <t xml:space="preserve">Exempt Shipping Income / Adjusted Profit/(Loss) before Capital Allowances                        </t>
  </si>
  <si>
    <t xml:space="preserve">
(E) = (C) - (D)</t>
  </si>
  <si>
    <t xml:space="preserve">Add: </t>
  </si>
  <si>
    <t>Balancing Charge (BC) - Direct Assets</t>
  </si>
  <si>
    <t>Balancing Charge (BC) - Common Assets</t>
  </si>
  <si>
    <t>(F)</t>
  </si>
  <si>
    <t>Unutilised Capital Allowances (CA) b/f</t>
  </si>
  <si>
    <t>CA for Current YA - Direct Assets</t>
  </si>
  <si>
    <t>CA for Current YA - Common Assets</t>
  </si>
  <si>
    <t>Balancing Allowance (BA) - Direct Assets</t>
  </si>
  <si>
    <t>Balancing Allowance (BA) - Common Assets</t>
  </si>
  <si>
    <t>(G)</t>
  </si>
  <si>
    <t>Exempt Shipping Income / Adjusted Profit/(Loss) after Capital Allowances</t>
  </si>
  <si>
    <t xml:space="preserve">
(H) = (E) + (F) - (G)</t>
  </si>
  <si>
    <t>Unutilised Losses b/f</t>
  </si>
  <si>
    <t>(I)</t>
  </si>
  <si>
    <t>Exempt Shipping Income / Adjusted Profit/(Loss) after Capital Allowances and Unutilised Losses b/f</t>
  </si>
  <si>
    <t xml:space="preserve"> (J) = (H) - (I)</t>
  </si>
  <si>
    <t>Add:</t>
  </si>
  <si>
    <t>Income from Separate Source / Other Income</t>
  </si>
  <si>
    <t>__________________</t>
  </si>
  <si>
    <t xml:space="preserve"> (K)</t>
  </si>
  <si>
    <t xml:space="preserve"> (L)</t>
  </si>
  <si>
    <t>(L) = (J)</t>
  </si>
  <si>
    <t>L = (J) + (K)</t>
  </si>
  <si>
    <t>Unutilised Donations b/f</t>
  </si>
  <si>
    <t xml:space="preserve">Current Year Donations </t>
  </si>
  <si>
    <t>(Not applicable to S13A and S13F income)</t>
  </si>
  <si>
    <t xml:space="preserve"> (M)</t>
  </si>
  <si>
    <t>(N)</t>
  </si>
  <si>
    <t>(N) = (L)</t>
  </si>
  <si>
    <t>(N) = (L) - (M)</t>
  </si>
  <si>
    <t>Current Year CA Transferred to Claimant Company</t>
  </si>
  <si>
    <t>Current Year Losses Transferred to Claimant Company</t>
  </si>
  <si>
    <t>Current Year Donation Transferred to Claimant Company</t>
  </si>
  <si>
    <t>(O)</t>
  </si>
  <si>
    <t>(P)</t>
  </si>
  <si>
    <t>(P) = (N)</t>
  </si>
  <si>
    <t>(P) = (N) + (O)</t>
  </si>
  <si>
    <t>Carry-Back of Current Year CA to Preceding YA</t>
  </si>
  <si>
    <t>Carry-Back of Current Year Losses to Preceding YA</t>
  </si>
  <si>
    <t>(Q)</t>
  </si>
  <si>
    <t>(R)</t>
  </si>
  <si>
    <t>(R) = (P)</t>
  </si>
  <si>
    <t>(R) = (P) + (Q)</t>
  </si>
  <si>
    <t>CA/ Losses/ Donations Claimed from Transferor Company</t>
  </si>
  <si>
    <t>CA/ Losses Carry-Back Claimed</t>
  </si>
  <si>
    <t>(S)</t>
  </si>
  <si>
    <t>Exempt Shipping Income / Chargeable Income (Before Exempt Amount)</t>
  </si>
  <si>
    <t>(T)</t>
  </si>
  <si>
    <t>(T) = (R)</t>
  </si>
  <si>
    <t>(T) = (R) - (S)</t>
  </si>
  <si>
    <t xml:space="preserve">Exempt Amount </t>
  </si>
  <si>
    <t>(U)</t>
  </si>
  <si>
    <t>NA</t>
  </si>
  <si>
    <t>Exempt Shipping Income / Chargeable Income (After Exempt Amount)</t>
  </si>
  <si>
    <t>(V)</t>
  </si>
  <si>
    <t>(V) = (T)</t>
  </si>
  <si>
    <t>(V) = (T) - (U)</t>
  </si>
  <si>
    <t>Average Exchange Rate</t>
  </si>
  <si>
    <t>(W)</t>
  </si>
  <si>
    <t>(Not applicable if functional currency is S$)</t>
  </si>
  <si>
    <t>S$</t>
  </si>
  <si>
    <t>Exempt Shipping Income / Chargeable Income (After Exempt Amount) (translated to S$)</t>
  </si>
  <si>
    <t>(X) = (V) x (W)</t>
  </si>
  <si>
    <t>Tax Payable</t>
  </si>
  <si>
    <t xml:space="preserve">Double Taxation Relief / Unilateral Tax Credit </t>
  </si>
  <si>
    <t>Net Tax Payable / (Repayable)</t>
  </si>
  <si>
    <t>Tax Previously Assessed</t>
  </si>
  <si>
    <t>Additional Tax Payable / (Tax to be Discharged)</t>
  </si>
  <si>
    <t>Qualifying Income</t>
  </si>
  <si>
    <t>Non-Qualifying</t>
  </si>
  <si>
    <t>Subject to NTT Basis</t>
  </si>
  <si>
    <t>-</t>
  </si>
  <si>
    <t>Adjusted Gross Profit/(Loss)</t>
  </si>
  <si>
    <t>Adjusted Profit/(Loss) before Capital Allowances</t>
  </si>
  <si>
    <t>Deduction Claimed under Section 14N for Expenditure on Renovation or Refurbishment Works</t>
  </si>
  <si>
    <t xml:space="preserve">Adjusted Profit/(Loss) before Capital Allowances                        </t>
  </si>
  <si>
    <t>(E) = (C) - (D)</t>
  </si>
  <si>
    <t>Adjusted Profit/(Loss) after Capital Allowances</t>
  </si>
  <si>
    <t>(H) = (E) + (F) - (G)</t>
  </si>
  <si>
    <t>Adjusted Profit/(Loss) after Capital Allowances and Unutilised Losses b/f</t>
  </si>
  <si>
    <t>(Not applicable to S13A / S13E / S13P income)</t>
  </si>
  <si>
    <t>Chargeable Income (Before Exempt Amount)</t>
  </si>
  <si>
    <t>Chargeable Income (After Exempt Amount)</t>
  </si>
  <si>
    <t>Chargeable Income (After Exempt Amount) (translated to S$)</t>
  </si>
  <si>
    <t>Corporate income tax rebate, where applicable</t>
  </si>
  <si>
    <r>
      <t xml:space="preserve">Note: </t>
    </r>
    <r>
      <rPr>
        <sz val="10"/>
        <rFont val="Arial"/>
        <family val="2"/>
      </rPr>
      <t xml:space="preserve">
</t>
    </r>
  </si>
  <si>
    <t>The company has elected for the alternative net tonnage basis of taxation (NTT basis) under the Maritime Sector Incentive with effect from [Date]</t>
  </si>
  <si>
    <r>
      <rPr>
        <b/>
        <sz val="10"/>
        <rFont val="Arial"/>
        <family val="2"/>
      </rPr>
      <t>[Where applicable]</t>
    </r>
    <r>
      <rPr>
        <sz val="10"/>
        <rFont val="Arial"/>
        <family val="2"/>
      </rPr>
      <t xml:space="preserve"> The unutilised CA and/ or losses under Section 13E/ 13P carried into the NTT basis are as follows:</t>
    </r>
  </si>
  <si>
    <t>Unutilised Section 13E/ 13P CA b/f from prior years</t>
  </si>
  <si>
    <t>YA 20XX</t>
  </si>
  <si>
    <t>Total unutilised CA balance carried into the NTT basis</t>
  </si>
  <si>
    <t>Unutilised Section 13E/ 13P losses b/f from prior years</t>
  </si>
  <si>
    <t>FY ended 20XX</t>
  </si>
  <si>
    <t>Total unutilised losses balance carried into the NTT basis</t>
  </si>
  <si>
    <t>Qualifying Shipping Income</t>
  </si>
  <si>
    <r>
      <t xml:space="preserve">Schedule </t>
    </r>
    <r>
      <rPr>
        <sz val="10"/>
        <color indexed="8"/>
        <rFont val="Arial"/>
        <family val="2"/>
      </rPr>
      <t>___</t>
    </r>
  </si>
  <si>
    <t xml:space="preserve">Tax Reference : </t>
  </si>
  <si>
    <t>Name of Company :</t>
  </si>
  <si>
    <t>Year of Assessment :</t>
  </si>
  <si>
    <t xml:space="preserve">Basis Period: </t>
  </si>
  <si>
    <t>TO</t>
  </si>
  <si>
    <t>Qualifying Income under S13A / S13E / S13P (To prepare a separate worksheet for each type of income exempted)</t>
  </si>
  <si>
    <t>Name of Ship</t>
  </si>
  <si>
    <t>Ship's Country of Registration</t>
  </si>
  <si>
    <t>Date of Registration / Provisional Registration for ships registered with SRS</t>
  </si>
  <si>
    <t>Qualifying Income under (specify section)</t>
  </si>
  <si>
    <t>Revenue:</t>
  </si>
  <si>
    <t>Freight Income</t>
  </si>
  <si>
    <t>Charter Income</t>
  </si>
  <si>
    <t>Others:</t>
  </si>
  <si>
    <t>_________________</t>
  </si>
  <si>
    <t>Total Revenue</t>
  </si>
  <si>
    <r>
      <t>Less:</t>
    </r>
    <r>
      <rPr>
        <b/>
        <sz val="10"/>
        <color rgb="FF002060"/>
        <rFont val="Arial"/>
        <family val="2"/>
      </rPr>
      <t xml:space="preserve"> </t>
    </r>
    <r>
      <rPr>
        <b/>
        <sz val="10"/>
        <color theme="1"/>
        <rFont val="Arial"/>
        <family val="2"/>
      </rPr>
      <t>Direct Expenses</t>
    </r>
  </si>
  <si>
    <t>Total Direct Expenses</t>
  </si>
  <si>
    <t>Where tax exemption treatment is adopted:</t>
  </si>
  <si>
    <t>Add: Disallowable Direct Expenses</t>
  </si>
  <si>
    <t xml:space="preserve">Total Disallowable Direct Expenses   </t>
  </si>
  <si>
    <t xml:space="preserve"> (D)</t>
  </si>
  <si>
    <t>Exempt Shipping Income After Deducting Allowable Direct Expenses</t>
  </si>
  <si>
    <t>(E) = (C) + (D)</t>
  </si>
  <si>
    <t>Where NTT basis is adopted:</t>
  </si>
  <si>
    <t>IMO Ship Identification Number</t>
  </si>
  <si>
    <t>Net Tonnage of Ship (NT)</t>
  </si>
  <si>
    <t>Green Ship?</t>
  </si>
  <si>
    <t>Number of Days in the Basis Period</t>
  </si>
  <si>
    <r>
      <t xml:space="preserve">Number of Days the Ship was </t>
    </r>
    <r>
      <rPr>
        <b/>
        <u/>
        <sz val="10"/>
        <rFont val="Arial"/>
        <family val="2"/>
      </rPr>
      <t>not</t>
    </r>
    <r>
      <rPr>
        <b/>
        <sz val="10"/>
        <rFont val="Arial"/>
        <family val="2"/>
      </rPr>
      <t xml:space="preserve"> in Operation during the Basis Period</t>
    </r>
  </si>
  <si>
    <t>Deemed income rates</t>
  </si>
  <si>
    <t>Deemed Income:</t>
  </si>
  <si>
    <t>Conventional</t>
  </si>
  <si>
    <t>Green ship</t>
  </si>
  <si>
    <t>Up to 1,000 NT</t>
  </si>
  <si>
    <t>1,000 NT to 10,000 NT</t>
  </si>
  <si>
    <t>Over 10,000 NT</t>
  </si>
  <si>
    <t>Total Deemed Income</t>
  </si>
  <si>
    <t>Total Tax Payable @ 17%</t>
  </si>
  <si>
    <t>Declaration</t>
  </si>
  <si>
    <t>I confirm that (please tick the relevant box/boxes):</t>
  </si>
  <si>
    <t xml:space="preserve">The company has examined all the transactions and is satisfied that the qualifying income was derived solely from the qualifying </t>
  </si>
  <si>
    <t>activities stated under Section *13A / 13E / 13P of the Singapore Income Tax Act 1947.</t>
  </si>
  <si>
    <t xml:space="preserve">The company has complied with all the terms and conditions specified in the letter of award in respect of its qualifying income under Section *13E / 13P </t>
  </si>
  <si>
    <t>of the Singapore Income Tax Act 1947.</t>
  </si>
  <si>
    <t>___________________________________</t>
  </si>
  <si>
    <t xml:space="preserve">   __________________________</t>
  </si>
  <si>
    <t>______________</t>
  </si>
  <si>
    <t>Name</t>
  </si>
  <si>
    <t>Designation</t>
  </si>
  <si>
    <t>Date</t>
  </si>
  <si>
    <t>*delete where applicable</t>
  </si>
  <si>
    <t>Please refer to IRAS website for information on Shipping Companies.</t>
  </si>
  <si>
    <t>Non-Qualifying Shipping Income/Non-Qualifying Income</t>
  </si>
  <si>
    <t xml:space="preserve">Less: Income from Separate Source </t>
  </si>
  <si>
    <t>Total Income from Separate Source</t>
  </si>
  <si>
    <t xml:space="preserve"> (B)</t>
  </si>
  <si>
    <t>Net Revenue</t>
  </si>
  <si>
    <t xml:space="preserve"> (C) = (A) - (B)</t>
  </si>
  <si>
    <t>Less: Direct Expenses</t>
  </si>
  <si>
    <t xml:space="preserve"> (F)</t>
  </si>
  <si>
    <t>(G) = (E) + (F)</t>
  </si>
  <si>
    <t>Non-Exempt Shipping Income/Non-Exempt Income</t>
  </si>
  <si>
    <t>Exempt Shipping Income</t>
  </si>
  <si>
    <t>Income exempted under S13A / S13F (To prepare a separate worksheet for each type of income exempted)</t>
  </si>
  <si>
    <t>Income exempted under (specify section)</t>
  </si>
  <si>
    <t xml:space="preserve">The company has examined all the transactions and is satisfied that the tax exempt income was derived soley from the qualifying </t>
  </si>
  <si>
    <t>activities stated under Section *13A / 13F of the Singapore Income Tax Act.</t>
  </si>
  <si>
    <t xml:space="preserve">The company has complied with all the terms and conditions specified in the letter of award for the tax exemption under Section 13F </t>
  </si>
  <si>
    <t>of the Singapore Income Tax Act.</t>
  </si>
  <si>
    <t xml:space="preserve">Allocation of Common Expenses </t>
  </si>
  <si>
    <r>
      <t xml:space="preserve">Schedule </t>
    </r>
    <r>
      <rPr>
        <sz val="11"/>
        <color indexed="8"/>
        <rFont val="Arial"/>
        <family val="2"/>
      </rPr>
      <t>____</t>
    </r>
  </si>
  <si>
    <t>For entities adopting the  NTT basis, the amounts allocated to "Qualifying Income under S13A/ S13E/ S13P" are to be disregarded.</t>
  </si>
  <si>
    <t>Total Common Expenses As Per Profit &amp; Loss Accounts</t>
  </si>
  <si>
    <t>Less: Non-Deductible Expenses</t>
  </si>
  <si>
    <t>_______________________</t>
  </si>
  <si>
    <t xml:space="preserve">Adjusted Common Expenses            </t>
  </si>
  <si>
    <t>Allocation of Common Expenses Based on Turnover</t>
  </si>
  <si>
    <t>Income Type</t>
  </si>
  <si>
    <r>
      <rPr>
        <b/>
        <sz val="10"/>
        <rFont val="Arial"/>
        <family val="2"/>
      </rPr>
      <t>Qualifying</t>
    </r>
    <r>
      <rPr>
        <b/>
        <strike/>
        <sz val="10"/>
        <rFont val="Arial"/>
        <family val="2"/>
      </rPr>
      <t xml:space="preserve"> </t>
    </r>
    <r>
      <rPr>
        <b/>
        <sz val="10"/>
        <rFont val="Arial"/>
        <family val="2"/>
      </rPr>
      <t>Income under Section ___</t>
    </r>
  </si>
  <si>
    <t>Non-Qualifying Income</t>
  </si>
  <si>
    <t xml:space="preserve">Total                                 (E)                                              </t>
  </si>
  <si>
    <t>Turnover</t>
  </si>
  <si>
    <t>% of Allocation</t>
  </si>
  <si>
    <t>(C) = (B)/(E) x 100%</t>
  </si>
  <si>
    <t>Allocated Common  Expenses</t>
  </si>
  <si>
    <t xml:space="preserve">(A) x (C)    </t>
  </si>
  <si>
    <t xml:space="preserve">Allocation of Capital Allowances \ Balancing Allowances \ Balancing Charge for Common Assets </t>
  </si>
  <si>
    <t>Allocation of Capital Allowances and Balancing Allowances for Common Assets Based on Turnover</t>
  </si>
  <si>
    <t xml:space="preserve">Total                                 (B)                                              </t>
  </si>
  <si>
    <t>(C) = (A)/(B) x 100%</t>
  </si>
  <si>
    <t>Allocated CA</t>
  </si>
  <si>
    <t>(C)   x  (IA +AA)</t>
  </si>
  <si>
    <t>Allocated BA</t>
  </si>
  <si>
    <t>(C)  x  BA</t>
  </si>
  <si>
    <t>Allocation of Balancing Charge (BC) for Common Assets</t>
  </si>
  <si>
    <t>Total
(B)</t>
  </si>
  <si>
    <t>Balancing Charge</t>
  </si>
  <si>
    <t xml:space="preserve"> (C) = (A)/(B)</t>
  </si>
  <si>
    <r>
      <t>Allocated BC</t>
    </r>
    <r>
      <rPr>
        <b/>
        <vertAlign val="superscript"/>
        <sz val="10"/>
        <color indexed="8"/>
        <rFont val="Arial"/>
        <family val="2"/>
      </rPr>
      <t>#</t>
    </r>
  </si>
  <si>
    <t>(C) x (BC)</t>
  </si>
  <si>
    <r>
      <rPr>
        <b/>
        <vertAlign val="superscript"/>
        <sz val="10"/>
        <color indexed="8"/>
        <rFont val="Arial"/>
        <family val="2"/>
      </rPr>
      <t>#</t>
    </r>
    <r>
      <rPr>
        <b/>
        <sz val="10"/>
        <color indexed="8"/>
        <rFont val="Arial"/>
        <family val="2"/>
      </rPr>
      <t xml:space="preserve"> Restricted to the capital allowances claimed to date.</t>
    </r>
  </si>
  <si>
    <t>Exempt Income under Section ___</t>
  </si>
  <si>
    <t>Non-Exempt Income</t>
  </si>
  <si>
    <t>Exempt Income under S13A</t>
  </si>
  <si>
    <t>Exempt Income under S13F</t>
  </si>
  <si>
    <t>Non-exempt Income</t>
  </si>
  <si>
    <t>Explanatory Notes</t>
  </si>
  <si>
    <t>(This explanatory notes mainly cover items specific to Shipping Companies)</t>
  </si>
  <si>
    <t>1.</t>
  </si>
  <si>
    <t>This refers to the shipping income derived by a shipping enterprise from qualifying activities and is exempt from tax under Section 13A/Section 13F of the Singapore Income Tax Act (SITA).</t>
  </si>
  <si>
    <t>Companies claiming exemption under Section 13F must ensure that the terms and conditions specified in the letter of award issued by the Maritime and Port Authority of Singapore are met.   </t>
  </si>
  <si>
    <t>The tax computation should distinguish clearly between different categories of incentivized income and indicate the relevant Income Tax Act provision under which the income is derived.</t>
  </si>
  <si>
    <t>2.</t>
  </si>
  <si>
    <t>This refers to the income other than the exempt income in note 1.</t>
  </si>
  <si>
    <t>3.</t>
  </si>
  <si>
    <t>This refers to the prevailing corporate tax rate for the relevant year of assessment ("YA").</t>
  </si>
  <si>
    <t>4.</t>
  </si>
  <si>
    <t xml:space="preserve">Functional currency is the currency of the primary economic environment in which the entity operates. </t>
  </si>
  <si>
    <t>A company is required to prepare its accounts and tax computation in its functional currency.  Where a company's functional currency is in non Singapore dollar (non-S$), all items in the tax computation up to the chargeable income after exempt amount should be in their non-S$ functional currency.  Please refer to the IRAS circular "Filing of Income Tax Computations and Financial Statements in Functional Currencies Other Than Singapore Dollars".</t>
  </si>
  <si>
    <t>Notwithstanding the above, companies are required to complete the Income Tax Return (Form C) and its appendices in S$.  Companies need to translate the relevant items required for the Form C and Appendices into S$ equivalent amounts, using the average exchange rate (see Note 12).</t>
  </si>
  <si>
    <t>5.</t>
  </si>
  <si>
    <t>Unutilised Capital Allowances</t>
  </si>
  <si>
    <t>Where a shipping company decides to claim capital allowances against the exempt income under Section 13A for the current YA, any unutilised balance of such allowances, is not available for setoff against any other income or to be carried forward.</t>
  </si>
  <si>
    <t>6.</t>
  </si>
  <si>
    <t>Unutilised Losses</t>
  </si>
  <si>
    <t>If the company suffers losses from the portion of business qualifying for S13A exemption, that amount of losses cannot be setoff against non-exempt income. The losses also cannot be carried forward to future years for setoff against future years' income.</t>
  </si>
  <si>
    <t>7.</t>
  </si>
  <si>
    <t>The company has to prepare separate operational accounts for each Singapore ship/foreign ship so that the income and direct expenses of each ship can be separately identified.</t>
  </si>
  <si>
    <t>The company also has to maintain copies of Certificate of Singapore Registry (CSR) of each ship if it is claiming exemption under Section 13A and in the case of Section 13F income, Certificate of Registry of the foreign country.  The company only needs to submit such certificates to IRAS upon request.</t>
  </si>
  <si>
    <t>8.</t>
  </si>
  <si>
    <t>Common Expenses</t>
  </si>
  <si>
    <t>Expenses which are incurred to derive both exempt and non-exempt income. Please refer to note 10 for the basis of allocating the common expenses.</t>
  </si>
  <si>
    <t>9.</t>
  </si>
  <si>
    <t>Common Assets</t>
  </si>
  <si>
    <t>Common assets are assets used by the company for its trade or business to generate both exempt and non-exempt income. Please refer to note 10 for the basis of allocating the capital allowances for common assets.</t>
  </si>
  <si>
    <t>10.</t>
  </si>
  <si>
    <t>Basis of Allocation of Common Expenses and Capital Allowances for Common Assets</t>
  </si>
  <si>
    <t>Common expenses and capital allowances for common assets are usually allocated based on Turnover ratio. However, Comptroller of Income Tax can accept other basis where they are reasonable and consistently applied.</t>
  </si>
  <si>
    <t>Where Gross Profit ratio is used for allocation and if it is negative, common expenses, capital allowances and donations will be apportioned using Turnover ratio.</t>
  </si>
  <si>
    <t>11.</t>
  </si>
  <si>
    <t>Medical Expenses</t>
  </si>
  <si>
    <t>The excess medical expenses exceeding the specified percentage of total employee remuneration is to be taxed at prevailing corporate tax rate, i.e., excess medical expenses is to be included under non-exempt income in the main tax computation.</t>
  </si>
  <si>
    <t>12.</t>
  </si>
  <si>
    <t>This refers to the average of the exchange rates of the accounting period that constitutes the basis period for that year of assessment.</t>
  </si>
  <si>
    <t xml:space="preserve">This is computed using the aggregate of the end of each month's exchange rate for the accounting period divided by the number of months in that accounting period. The end of month exchange rates for the more commonly used foreign currencies are available at the Monetary Authority of Singapore website &lt;www.mas.gov.sg&gt;. </t>
  </si>
  <si>
    <t xml:space="preserve">Companies with financial year ending in December, may obtained the computed average exchange rate available in IRAS website &lt;www.iras.gov.sg&gt; under “&lt;Quick Links&gt;/ &lt;Exchange Rates&gt;”. </t>
  </si>
  <si>
    <t>Qualifying Income Subject to Tax Exemption (Exempt Income) or the Alternative Net Tonnage Basis of Taxation (NTT basis)</t>
  </si>
  <si>
    <t>The above refers to the shipping income derived by a shipping enterprise from qualifying activities under Section 13A/ 13E/ 13P of the Income Tax Act 1947.</t>
  </si>
  <si>
    <t>Companies claiming exemption or adopting the NTT basis under Section 13E/ 13P must ensure that the terms and conditions specified in the letter of award issued by the Maritime and Port Authority of Singapore are met.   </t>
  </si>
  <si>
    <t>The tax computation should distinguish clearly between different categories of incentivised income and indicate the relevant Income Tax Act provision under which the income is derived.</t>
  </si>
  <si>
    <t xml:space="preserve">Non-Qualifying Income </t>
  </si>
  <si>
    <t>This refers to the income other than the income in note 1.</t>
  </si>
  <si>
    <t>Capital Allowances</t>
  </si>
  <si>
    <t>Tax Losses</t>
  </si>
  <si>
    <t>Separate Operational Accounts</t>
  </si>
  <si>
    <t xml:space="preserve">The company also has to maintain copies of Certificate of Singapore Registry (CSR) of each Singapore ship, Certificate of Registry of the foreign country of each foreign ship. The company only needs to submit such certificates to IRAS upon request.
</t>
  </si>
  <si>
    <t>Common expenses are expenses which are incurred to derive both qualifying and non-qualifying income. Please refer to note 10 for the basis of allocating the common expenses.
Any common expenses allocated to qualifying income during which the company is under the NTT basis will be disregarded.</t>
  </si>
  <si>
    <t>Common assets are assets used by the company for its trade or business to generate both qualifying and non-qualifying income. Please refer to note 10 for the basis of allocating the capital allowances for common assets.
Any capital allowances on common assets allocated to qualifying income during which the company is under the NTT basis will be disregarded.</t>
  </si>
  <si>
    <t xml:space="preserve">The excess medical expenses exceeding the specified percentage of total employee remuneration is to be taxed at prevailing corporate tax rate, i.e., excess medical expenses is to be included under non-qualifying income in the main tax computation.
For companies under the NTT basis, no tax adjustment will be required for the medical expenses directly identified/allocated to the qualifying income category. </t>
  </si>
  <si>
    <t>13.</t>
  </si>
  <si>
    <t>Net Tonnage (NT)</t>
  </si>
  <si>
    <t>The net tonnage of a ship refers to the measure of the useful capacity of the ship as stated in a valid CSR for a Singapore ship or the Certificate of Registry of the foreign country for a foreign ship.</t>
  </si>
  <si>
    <t>14.</t>
  </si>
  <si>
    <t>Green Ship</t>
  </si>
  <si>
    <r>
      <t>A green ship refers to a ship that:
a) adopts an engine capable of using zero-carbon fuels or low-carbon content fuels with a conversion factor (CF)* value lower than two or;
b) adopts an electric propulsion system capable of being powered by batteries or fuel cells i.e. an electric ship.
A ship that is not a green ship is a conventional ship.
* CF refers to the conversion factor between fuel consumption and CO</t>
    </r>
    <r>
      <rPr>
        <vertAlign val="subscript"/>
        <sz val="10"/>
        <rFont val="Arial"/>
        <family val="2"/>
      </rPr>
      <t>2</t>
    </r>
    <r>
      <rPr>
        <sz val="10"/>
        <rFont val="Arial"/>
        <family val="2"/>
      </rPr>
      <t xml:space="preserve"> emission.</t>
    </r>
  </si>
  <si>
    <t>15.</t>
  </si>
  <si>
    <t>Deemed Income/ Tax Payable under the NTT basis</t>
  </si>
  <si>
    <t>The tax payable for each ship is computed using the deemed daily income for each day of the basis period (based on the table below) multipled by the number of days where the ship is in operation. The total tax payable  is the sum of the deemed income of all its qualifying ships for the YA, multiplied by the prevailing corporate tax rate.</t>
  </si>
  <si>
    <t>Deemed income for each day that the qualifying ship is used to derive qualifying income</t>
  </si>
  <si>
    <t>Net tonnage of qualifying ship</t>
  </si>
  <si>
    <t>Conventional ship</t>
  </si>
  <si>
    <t>First 1,000 net tons (NT)</t>
  </si>
  <si>
    <t>S$0.90 for each 100 NT*</t>
  </si>
  <si>
    <t>S$0.60 for each 100 NT*</t>
  </si>
  <si>
    <t>First 1,000 NT</t>
  </si>
  <si>
    <t xml:space="preserve">S$9.00 </t>
  </si>
  <si>
    <t xml:space="preserve">S$6.00 </t>
  </si>
  <si>
    <t>Next 9,000 NT</t>
  </si>
  <si>
    <t xml:space="preserve">S$0.30 for each 100 NT* </t>
  </si>
  <si>
    <t>First 10,000 NT</t>
  </si>
  <si>
    <t>S$63</t>
  </si>
  <si>
    <t>S$33</t>
  </si>
  <si>
    <t>In excess of 10,000 NT</t>
  </si>
  <si>
    <t xml:space="preserve"> S$0.30 for each 100 NT* </t>
  </si>
  <si>
    <t>16.</t>
  </si>
  <si>
    <t xml:space="preserve">Ship Operation Days
  </t>
  </si>
  <si>
    <t>Ship operation days refers to the number of days where the ship was in operation during the YA. “In operation” means owned/ chartered by the electing entity. A ship that is laid up (i.e. taken out of service) by the entity is regarded as not being operated by the entity.</t>
  </si>
  <si>
    <t>Yes</t>
  </si>
  <si>
    <t>No</t>
  </si>
  <si>
    <t xml:space="preserve">Where a shipping company decides to claim capital allowances against the exempt income under Section 13A for the current YA, any unutilised balance of such allowances, is not available for setoff against any other income or to be carried forward.
Companies electing for the NTT basis will not be entitled to make capital allowances claims on fixed assets used to derive qualifying income during the period which NTT basis applies. In the YA where the NTT basis ceases to apply, the company can claim current year capital allowances on fixed assets based on a reduced tax written down value of the assets (i.e. notional allowances are to be computed for the YAs under the NTT basis despite no claims are made).
For any unutilised capital allowances brought forward under Section 13E/ 13P to the first YA in which the NTT basis applies, they are to be suspended (i.e. cannot be utilised against any deemed income under the NTT basis for that YA) and tracked separately in the income tax computation. </t>
  </si>
  <si>
    <t>If the company suffers losses from the portion of business qualifying for Section 13A exemption, that amount of losses cannot be setoff against non-qualifying income. The losses also cannot be carried forward to future years for setoff against future years' income.
Companies electing for the NTT basis will not be entitled to claim tax deduction on its expenses.during the period which NTT basis applies. In the YA where the NTT basis ceases to apply, the company can resume claiming tax deduction on its tax deductible expenses incurred during that YA. 
For any unutilised tax losses brought forward under Section 13E/ 13P to the YA in which NTT basis commences, they are to be suspended (i.e. cannot be utilised against any deemed income under the NTT basis for that YA) and tracked separately in the income tax computation.</t>
  </si>
  <si>
    <t>*applied for each 100 NT rounded down to the nearest 100 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</si>
</sst>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00_);_(&quot;$&quot;* \(#,##0.00\);_(&quot;$&quot;* &quot;-&quot;??_);_(@_)"/>
    <numFmt numFmtId="165" formatCode="_(* #,##0.00_);_(* \(#,##0.00\);_(* &quot;-&quot;??_);_(@_)"/>
    <numFmt numFmtId="166" formatCode="[$SGD]\ #,##0.00_);\([$SGD]\ #,##0.00\)"/>
  </numFmts>
  <fonts count="56" x14ac:knownFonts="1">
    <font>
      <sz val="11"/>
      <color theme="1"/>
      <name val="Calibri"/>
      <family val="2"/>
      <scheme val="minor"/>
    </font>
    <font>
      <sz val="11"/>
      <color indexed="8"/>
      <name val="Arial"/>
      <family val="2"/>
    </font>
    <font>
      <sz val="10"/>
      <color indexed="8"/>
      <name val="Arial"/>
      <family val="2"/>
    </font>
    <font>
      <sz val="12"/>
      <name val="Arial"/>
      <family val="2"/>
    </font>
    <font>
      <b/>
      <sz val="10"/>
      <color indexed="8"/>
      <name val="Arial"/>
      <family val="2"/>
    </font>
    <font>
      <b/>
      <vertAlign val="superscript"/>
      <sz val="10"/>
      <color indexed="8"/>
      <name val="Arial"/>
      <family val="2"/>
    </font>
    <font>
      <b/>
      <sz val="11"/>
      <color indexed="8"/>
      <name val="Arial"/>
      <family val="2"/>
    </font>
    <font>
      <sz val="10"/>
      <color theme="1"/>
      <name val="Arial"/>
      <family val="2"/>
    </font>
    <font>
      <sz val="10"/>
      <color theme="1"/>
      <name val="Calibri"/>
      <family val="2"/>
      <scheme val="minor"/>
    </font>
    <font>
      <b/>
      <sz val="12"/>
      <color theme="1"/>
      <name val="Arial"/>
      <family val="2"/>
    </font>
    <font>
      <b/>
      <sz val="10"/>
      <color theme="1"/>
      <name val="Arial"/>
      <family val="2"/>
    </font>
    <font>
      <b/>
      <sz val="8"/>
      <color theme="1"/>
      <name val="Arial"/>
      <family val="2"/>
    </font>
    <font>
      <b/>
      <sz val="11"/>
      <color theme="1"/>
      <name val="Arial"/>
      <family val="2"/>
    </font>
    <font>
      <b/>
      <sz val="14"/>
      <color theme="1"/>
      <name val="Arial"/>
      <family val="2"/>
    </font>
    <font>
      <b/>
      <u/>
      <sz val="10"/>
      <color theme="1"/>
      <name val="Arial"/>
      <family val="2"/>
    </font>
    <font>
      <sz val="11"/>
      <color theme="1"/>
      <name val="Arial"/>
      <family val="2"/>
    </font>
    <font>
      <sz val="12.1"/>
      <color rgb="FF000000"/>
      <name val="Arial"/>
      <family val="2"/>
    </font>
    <font>
      <b/>
      <u/>
      <sz val="11"/>
      <color theme="1"/>
      <name val="Arial"/>
      <family val="2"/>
    </font>
    <font>
      <u/>
      <sz val="11"/>
      <color theme="1"/>
      <name val="Calibri"/>
      <family val="2"/>
      <scheme val="minor"/>
    </font>
    <font>
      <sz val="10"/>
      <color rgb="FF000000"/>
      <name val="Arial"/>
      <family val="2"/>
    </font>
    <font>
      <sz val="10"/>
      <color rgb="FFFFFFFF"/>
      <name val="Arial"/>
      <family val="2"/>
    </font>
    <font>
      <b/>
      <sz val="7"/>
      <color theme="0"/>
      <name val="Arial"/>
      <family val="2"/>
    </font>
    <font>
      <b/>
      <sz val="9"/>
      <color theme="1"/>
      <name val="Arial"/>
      <family val="2"/>
    </font>
    <font>
      <sz val="11"/>
      <color theme="1"/>
      <name val="Calibri"/>
      <family val="2"/>
      <scheme val="minor"/>
    </font>
    <font>
      <sz val="10"/>
      <color rgb="FFFF0000"/>
      <name val="Arial"/>
      <family val="2"/>
    </font>
    <font>
      <sz val="11"/>
      <color rgb="FFFF0000"/>
      <name val="Calibri"/>
      <family val="2"/>
      <scheme val="minor"/>
    </font>
    <font>
      <strike/>
      <sz val="11"/>
      <color theme="1"/>
      <name val="Calibri"/>
      <family val="2"/>
      <scheme val="minor"/>
    </font>
    <font>
      <b/>
      <sz val="10"/>
      <color rgb="FFFF0000"/>
      <name val="Arial"/>
      <family val="2"/>
    </font>
    <font>
      <u/>
      <sz val="10"/>
      <color rgb="FFFF0000"/>
      <name val="Arial"/>
      <family val="2"/>
    </font>
    <font>
      <sz val="9"/>
      <color theme="1"/>
      <name val="Segoe UI"/>
      <family val="2"/>
    </font>
    <font>
      <b/>
      <sz val="10"/>
      <color rgb="FF00B050"/>
      <name val="Arial"/>
      <family val="2"/>
    </font>
    <font>
      <sz val="11"/>
      <color rgb="FF00B050"/>
      <name val="Calibri"/>
      <family val="2"/>
      <scheme val="minor"/>
    </font>
    <font>
      <sz val="10"/>
      <color theme="1"/>
      <name val="Arial"/>
      <family val="2"/>
    </font>
    <font>
      <b/>
      <sz val="10"/>
      <name val="Arial"/>
      <family val="2"/>
    </font>
    <font>
      <b/>
      <strike/>
      <sz val="10"/>
      <color rgb="FFFF0000"/>
      <name val="Arial"/>
      <family val="2"/>
    </font>
    <font>
      <b/>
      <sz val="10"/>
      <color rgb="FF002060"/>
      <name val="Arial"/>
      <family val="2"/>
    </font>
    <font>
      <b/>
      <sz val="11"/>
      <color theme="1"/>
      <name val="Calibri"/>
      <family val="2"/>
      <scheme val="minor"/>
    </font>
    <font>
      <sz val="10"/>
      <color rgb="FF00B050"/>
      <name val="Arial"/>
      <family val="2"/>
    </font>
    <font>
      <i/>
      <sz val="10"/>
      <color theme="1"/>
      <name val="Arial"/>
      <family val="2"/>
    </font>
    <font>
      <b/>
      <sz val="11"/>
      <color theme="0"/>
      <name val="Calibri"/>
      <family val="2"/>
      <scheme val="minor"/>
    </font>
    <font>
      <sz val="11"/>
      <color theme="0"/>
      <name val="Calibri"/>
      <family val="2"/>
      <scheme val="minor"/>
    </font>
    <font>
      <strike/>
      <sz val="11"/>
      <color rgb="FF00B050"/>
      <name val="Calibri"/>
      <family val="2"/>
      <scheme val="minor"/>
    </font>
    <font>
      <sz val="11"/>
      <color theme="9"/>
      <name val="Calibri"/>
      <family val="2"/>
      <scheme val="minor"/>
    </font>
    <font>
      <strike/>
      <sz val="11"/>
      <color theme="9"/>
      <name val="Calibri"/>
      <family val="2"/>
      <scheme val="minor"/>
    </font>
    <font>
      <b/>
      <sz val="10"/>
      <color theme="0"/>
      <name val="Arial"/>
      <family val="2"/>
    </font>
    <font>
      <sz val="10"/>
      <color theme="0"/>
      <name val="Arial"/>
      <family val="2"/>
    </font>
    <font>
      <sz val="10"/>
      <name val="Arial"/>
      <family val="2"/>
    </font>
    <font>
      <b/>
      <strike/>
      <sz val="10"/>
      <name val="Arial"/>
      <family val="2"/>
    </font>
    <font>
      <sz val="11"/>
      <name val="Calibri"/>
      <family val="2"/>
      <scheme val="minor"/>
    </font>
    <font>
      <b/>
      <u/>
      <sz val="10"/>
      <name val="Arial"/>
      <family val="2"/>
    </font>
    <font>
      <b/>
      <sz val="12"/>
      <name val="Arial"/>
      <family val="2"/>
    </font>
    <font>
      <b/>
      <sz val="11"/>
      <name val="Arial"/>
      <family val="2"/>
    </font>
    <font>
      <b/>
      <sz val="8"/>
      <name val="Arial"/>
      <family val="2"/>
    </font>
    <font>
      <u/>
      <sz val="10"/>
      <name val="Arial"/>
      <family val="2"/>
    </font>
    <font>
      <sz val="11"/>
      <name val="Arial"/>
      <family val="2"/>
    </font>
    <font>
      <vertAlign val="subscript"/>
      <sz val="1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6795556505021"/>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66"/>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165" fontId="23" fillId="0" borderId="0" applyFont="0" applyFill="0" applyBorder="0" applyAlignment="0" applyProtection="0"/>
    <xf numFmtId="164" fontId="23" fillId="0" borderId="0" applyFont="0" applyFill="0" applyBorder="0" applyAlignment="0" applyProtection="0"/>
    <xf numFmtId="43" fontId="23" fillId="0" borderId="0" applyFont="0" applyFill="0" applyBorder="0" applyAlignment="0" applyProtection="0"/>
    <xf numFmtId="164" fontId="23" fillId="0" borderId="0" applyFont="0" applyFill="0" applyBorder="0" applyAlignment="0" applyProtection="0"/>
  </cellStyleXfs>
  <cellXfs count="397">
    <xf numFmtId="0" fontId="0" fillId="0" borderId="0" xfId="0"/>
    <xf numFmtId="0" fontId="7" fillId="0" borderId="0" xfId="0" applyFont="1"/>
    <xf numFmtId="0" fontId="8" fillId="0" borderId="0" xfId="0" applyFont="1"/>
    <xf numFmtId="0" fontId="9" fillId="0" borderId="0" xfId="0" applyFont="1"/>
    <xf numFmtId="0" fontId="10" fillId="0" borderId="0" xfId="0" applyFont="1"/>
    <xf numFmtId="3" fontId="7" fillId="0" borderId="0" xfId="0" applyNumberFormat="1" applyFont="1"/>
    <xf numFmtId="0" fontId="11" fillId="0" borderId="0" xfId="0" applyFont="1" applyAlignment="1">
      <alignment horizontal="center"/>
    </xf>
    <xf numFmtId="0" fontId="10" fillId="0" borderId="0" xfId="0" applyFont="1" applyAlignment="1">
      <alignment horizontal="center"/>
    </xf>
    <xf numFmtId="0" fontId="10" fillId="0" borderId="0" xfId="0" applyFont="1" applyAlignment="1">
      <alignment horizontal="right"/>
    </xf>
    <xf numFmtId="0" fontId="10" fillId="0" borderId="1" xfId="0" applyFont="1" applyBorder="1" applyAlignment="1">
      <alignment horizontal="center"/>
    </xf>
    <xf numFmtId="0" fontId="10" fillId="0" borderId="1" xfId="0" applyFont="1" applyBorder="1" applyAlignment="1">
      <alignment horizontal="center" vertical="top" wrapText="1"/>
    </xf>
    <xf numFmtId="0" fontId="10" fillId="0" borderId="2" xfId="0" applyFont="1" applyBorder="1" applyAlignment="1">
      <alignment horizontal="center"/>
    </xf>
    <xf numFmtId="0" fontId="10" fillId="0" borderId="1" xfId="0" applyFont="1" applyBorder="1" applyAlignment="1">
      <alignment horizontal="center" vertical="center"/>
    </xf>
    <xf numFmtId="0" fontId="10" fillId="0" borderId="3" xfId="0" applyFont="1" applyBorder="1"/>
    <xf numFmtId="0" fontId="7" fillId="0" borderId="4" xfId="0" applyFont="1" applyBorder="1"/>
    <xf numFmtId="0" fontId="7" fillId="0" borderId="2" xfId="0" applyFont="1" applyBorder="1"/>
    <xf numFmtId="0" fontId="12" fillId="0" borderId="0" xfId="0" applyFont="1" applyAlignment="1">
      <alignment horizontal="right"/>
    </xf>
    <xf numFmtId="0" fontId="10" fillId="0" borderId="5" xfId="0" applyFont="1" applyBorder="1" applyAlignment="1">
      <alignment horizontal="left" vertical="top" wrapText="1"/>
    </xf>
    <xf numFmtId="0" fontId="10" fillId="0" borderId="5" xfId="0" applyFont="1" applyBorder="1" applyAlignment="1">
      <alignment horizontal="left" vertical="top"/>
    </xf>
    <xf numFmtId="0" fontId="10" fillId="0" borderId="6" xfId="0" applyFont="1" applyBorder="1" applyAlignment="1">
      <alignment horizontal="left" vertical="top" wrapText="1"/>
    </xf>
    <xf numFmtId="0" fontId="10" fillId="2" borderId="7" xfId="0" applyFont="1" applyFill="1" applyBorder="1" applyAlignment="1">
      <alignment horizontal="center" vertical="center" wrapText="1"/>
    </xf>
    <xf numFmtId="0" fontId="10" fillId="0" borderId="8" xfId="0" applyFont="1" applyBorder="1" applyAlignment="1">
      <alignment horizontal="center" vertical="top"/>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3" fillId="0" borderId="0" xfId="0" applyFont="1"/>
    <xf numFmtId="0" fontId="8" fillId="0" borderId="0" xfId="0" applyFont="1" applyAlignment="1">
      <alignment vertical="top" wrapText="1"/>
    </xf>
    <xf numFmtId="0" fontId="7" fillId="0" borderId="0" xfId="0" applyFont="1" applyAlignment="1">
      <alignment horizontal="center"/>
    </xf>
    <xf numFmtId="0" fontId="0" fillId="0" borderId="7" xfId="0" applyBorder="1"/>
    <xf numFmtId="0" fontId="7" fillId="0" borderId="3" xfId="0" applyFont="1" applyBorder="1"/>
    <xf numFmtId="0" fontId="10" fillId="0" borderId="4" xfId="0" applyFont="1" applyBorder="1"/>
    <xf numFmtId="0" fontId="10" fillId="0" borderId="0" xfId="0" applyFont="1" applyAlignment="1">
      <alignment horizontal="left" vertical="center"/>
    </xf>
    <xf numFmtId="0" fontId="10" fillId="0" borderId="0" xfId="0" applyFont="1" applyAlignment="1">
      <alignment vertical="center"/>
    </xf>
    <xf numFmtId="0" fontId="10" fillId="3" borderId="4" xfId="0" applyFont="1" applyFill="1" applyBorder="1"/>
    <xf numFmtId="0" fontId="14" fillId="0" borderId="0" xfId="0" applyFont="1"/>
    <xf numFmtId="0" fontId="15" fillId="0" borderId="4" xfId="0" applyFont="1" applyBorder="1"/>
    <xf numFmtId="0" fontId="15" fillId="0" borderId="0" xfId="0" applyFont="1"/>
    <xf numFmtId="0" fontId="15" fillId="0" borderId="3" xfId="0" applyFont="1" applyBorder="1"/>
    <xf numFmtId="0" fontId="0" fillId="0" borderId="3" xfId="0" applyBorder="1"/>
    <xf numFmtId="0" fontId="0" fillId="0" borderId="0" xfId="0" applyAlignment="1">
      <alignment horizontal="right"/>
    </xf>
    <xf numFmtId="0" fontId="7" fillId="0" borderId="10" xfId="0" applyFont="1" applyBorder="1"/>
    <xf numFmtId="0" fontId="7" fillId="0" borderId="9" xfId="0" applyFont="1" applyBorder="1"/>
    <xf numFmtId="0" fontId="7" fillId="0" borderId="11" xfId="0" applyFont="1" applyBorder="1"/>
    <xf numFmtId="0" fontId="7" fillId="0" borderId="12" xfId="0" applyFont="1" applyBorder="1"/>
    <xf numFmtId="0" fontId="10" fillId="0" borderId="12" xfId="0" applyFont="1" applyBorder="1" applyAlignment="1">
      <alignment horizontal="center"/>
    </xf>
    <xf numFmtId="0" fontId="10" fillId="0" borderId="6" xfId="0" applyFont="1" applyBorder="1"/>
    <xf numFmtId="0" fontId="0" fillId="0" borderId="10" xfId="0" applyBorder="1"/>
    <xf numFmtId="0" fontId="10" fillId="0" borderId="7" xfId="0" applyFont="1" applyBorder="1"/>
    <xf numFmtId="0" fontId="14" fillId="0" borderId="4" xfId="0" applyFont="1" applyBorder="1"/>
    <xf numFmtId="0" fontId="10" fillId="3" borderId="3" xfId="0" applyFont="1" applyFill="1" applyBorder="1"/>
    <xf numFmtId="0" fontId="10" fillId="3" borderId="9" xfId="0" applyFont="1" applyFill="1" applyBorder="1"/>
    <xf numFmtId="0" fontId="10" fillId="0" borderId="8" xfId="0" applyFont="1" applyBorder="1" applyAlignment="1">
      <alignment horizontal="center"/>
    </xf>
    <xf numFmtId="0" fontId="7" fillId="0" borderId="13" xfId="0" applyFont="1" applyBorder="1" applyAlignment="1">
      <alignment horizontal="center"/>
    </xf>
    <xf numFmtId="3" fontId="7" fillId="0" borderId="12" xfId="0" applyNumberFormat="1" applyFont="1" applyBorder="1"/>
    <xf numFmtId="0" fontId="10" fillId="0" borderId="9" xfId="0" applyFont="1" applyBorder="1"/>
    <xf numFmtId="0" fontId="10" fillId="0" borderId="12" xfId="0" applyFont="1" applyBorder="1"/>
    <xf numFmtId="3" fontId="10" fillId="0" borderId="3" xfId="0" applyNumberFormat="1" applyFont="1" applyBorder="1" applyAlignment="1">
      <alignment horizontal="right"/>
    </xf>
    <xf numFmtId="3" fontId="7" fillId="0" borderId="3" xfId="0" applyNumberFormat="1" applyFont="1" applyBorder="1"/>
    <xf numFmtId="0" fontId="10" fillId="3" borderId="5" xfId="0" applyFont="1" applyFill="1" applyBorder="1"/>
    <xf numFmtId="0" fontId="10" fillId="3" borderId="13" xfId="0" applyFont="1" applyFill="1" applyBorder="1"/>
    <xf numFmtId="0" fontId="7" fillId="3" borderId="13" xfId="0" applyFont="1" applyFill="1" applyBorder="1"/>
    <xf numFmtId="3" fontId="10" fillId="3" borderId="8" xfId="0" applyNumberFormat="1" applyFont="1" applyFill="1" applyBorder="1" applyAlignment="1">
      <alignment horizontal="right"/>
    </xf>
    <xf numFmtId="0" fontId="10" fillId="2" borderId="8" xfId="0" applyFont="1" applyFill="1" applyBorder="1" applyAlignment="1">
      <alignment horizontal="center" vertical="center" wrapText="1"/>
    </xf>
    <xf numFmtId="0" fontId="10" fillId="0" borderId="4" xfId="0" applyFont="1" applyBorder="1" applyAlignment="1">
      <alignment horizontal="left"/>
    </xf>
    <xf numFmtId="0" fontId="10" fillId="0" borderId="0" xfId="0" applyFont="1" applyAlignment="1">
      <alignment vertical="top" wrapText="1"/>
    </xf>
    <xf numFmtId="0" fontId="10" fillId="0" borderId="4" xfId="0" applyFont="1" applyBorder="1" applyAlignment="1">
      <alignment vertical="top"/>
    </xf>
    <xf numFmtId="0" fontId="0" fillId="0" borderId="4" xfId="0" applyBorder="1"/>
    <xf numFmtId="0" fontId="10" fillId="0" borderId="0" xfId="0" applyFont="1" applyAlignment="1">
      <alignment horizontal="left"/>
    </xf>
    <xf numFmtId="37" fontId="7" fillId="0" borderId="0" xfId="0" applyNumberFormat="1" applyFont="1" applyAlignment="1">
      <alignment vertical="top"/>
    </xf>
    <xf numFmtId="0" fontId="10" fillId="2" borderId="14" xfId="0" applyFont="1" applyFill="1" applyBorder="1" applyAlignment="1">
      <alignment horizontal="center" wrapText="1"/>
    </xf>
    <xf numFmtId="0" fontId="10" fillId="0" borderId="5" xfId="0" applyFont="1" applyBorder="1" applyAlignment="1">
      <alignment vertical="center" wrapText="1"/>
    </xf>
    <xf numFmtId="0" fontId="10" fillId="0" borderId="8" xfId="0" applyFont="1" applyBorder="1" applyAlignment="1">
      <alignment horizontal="center" vertical="center"/>
    </xf>
    <xf numFmtId="0" fontId="10" fillId="0" borderId="5" xfId="0" applyFont="1" applyBorder="1" applyAlignment="1">
      <alignment vertical="center"/>
    </xf>
    <xf numFmtId="0" fontId="10" fillId="0" borderId="5" xfId="0" applyFont="1" applyBorder="1"/>
    <xf numFmtId="0" fontId="10" fillId="0" borderId="9" xfId="0" applyFont="1" applyBorder="1" applyAlignment="1">
      <alignment horizontal="center"/>
    </xf>
    <xf numFmtId="37" fontId="7" fillId="0" borderId="0" xfId="0" applyNumberFormat="1" applyFont="1"/>
    <xf numFmtId="37" fontId="15" fillId="0" borderId="0" xfId="0" applyNumberFormat="1" applyFont="1"/>
    <xf numFmtId="37" fontId="8" fillId="0" borderId="0" xfId="0" applyNumberFormat="1" applyFont="1"/>
    <xf numFmtId="0" fontId="8" fillId="0" borderId="12" xfId="0" applyFont="1" applyBorder="1"/>
    <xf numFmtId="0" fontId="16" fillId="0" borderId="0" xfId="0" applyFont="1" applyAlignment="1">
      <alignment horizontal="left" indent="1"/>
    </xf>
    <xf numFmtId="0" fontId="12" fillId="0" borderId="0" xfId="0" applyFont="1"/>
    <xf numFmtId="3" fontId="7" fillId="0" borderId="0" xfId="0" applyNumberFormat="1" applyFont="1" applyAlignment="1">
      <alignment horizontal="center"/>
    </xf>
    <xf numFmtId="0" fontId="7" fillId="0" borderId="0" xfId="0" applyFont="1" applyAlignment="1">
      <alignment horizontal="center" vertical="center"/>
    </xf>
    <xf numFmtId="3" fontId="7" fillId="0" borderId="12" xfId="0" applyNumberFormat="1" applyFont="1" applyBorder="1" applyAlignment="1">
      <alignment horizontal="right"/>
    </xf>
    <xf numFmtId="3" fontId="7" fillId="0" borderId="0" xfId="0" applyNumberFormat="1" applyFont="1" applyAlignment="1">
      <alignment horizontal="right"/>
    </xf>
    <xf numFmtId="0" fontId="10" fillId="3" borderId="0" xfId="0" applyFont="1" applyFill="1"/>
    <xf numFmtId="0" fontId="7" fillId="3" borderId="0" xfId="0" applyFont="1" applyFill="1"/>
    <xf numFmtId="0" fontId="15" fillId="0" borderId="0" xfId="0" applyFont="1" applyAlignment="1">
      <alignment horizontal="center"/>
    </xf>
    <xf numFmtId="0" fontId="10" fillId="0" borderId="0" xfId="0" applyFont="1" applyAlignment="1">
      <alignment vertical="top"/>
    </xf>
    <xf numFmtId="0" fontId="10" fillId="3" borderId="0" xfId="0" applyFont="1" applyFill="1" applyAlignment="1">
      <alignment horizontal="right"/>
    </xf>
    <xf numFmtId="0" fontId="10" fillId="3" borderId="3" xfId="0" applyFont="1" applyFill="1" applyBorder="1" applyAlignment="1">
      <alignment horizontal="right"/>
    </xf>
    <xf numFmtId="3" fontId="7" fillId="0" borderId="7" xfId="0" applyNumberFormat="1" applyFont="1" applyBorder="1" applyAlignment="1">
      <alignment horizontal="right"/>
    </xf>
    <xf numFmtId="3" fontId="10" fillId="0" borderId="3" xfId="0" applyNumberFormat="1" applyFont="1" applyBorder="1"/>
    <xf numFmtId="3" fontId="7" fillId="0" borderId="3" xfId="0" applyNumberFormat="1" applyFont="1" applyBorder="1" applyAlignment="1">
      <alignment horizontal="right"/>
    </xf>
    <xf numFmtId="3" fontId="7" fillId="0" borderId="13" xfId="0" applyNumberFormat="1" applyFont="1" applyBorder="1"/>
    <xf numFmtId="3" fontId="7" fillId="0" borderId="8" xfId="0" applyNumberFormat="1" applyFont="1" applyBorder="1" applyAlignment="1">
      <alignment horizontal="right"/>
    </xf>
    <xf numFmtId="3" fontId="7" fillId="0" borderId="9" xfId="0" applyNumberFormat="1" applyFont="1" applyBorder="1" applyAlignment="1">
      <alignment horizontal="right"/>
    </xf>
    <xf numFmtId="0" fontId="3" fillId="0" borderId="0" xfId="0" applyFont="1" applyAlignment="1">
      <alignment vertical="top" wrapText="1"/>
    </xf>
    <xf numFmtId="0" fontId="17" fillId="0" borderId="0" xfId="0" applyFont="1"/>
    <xf numFmtId="0" fontId="7" fillId="0" borderId="0" xfId="0" applyFont="1" applyAlignment="1">
      <alignment horizontal="left" wrapText="1"/>
    </xf>
    <xf numFmtId="0" fontId="10" fillId="3" borderId="6" xfId="0" applyFont="1" applyFill="1" applyBorder="1"/>
    <xf numFmtId="0" fontId="10" fillId="3" borderId="10" xfId="0" applyFont="1" applyFill="1" applyBorder="1"/>
    <xf numFmtId="0" fontId="10" fillId="3" borderId="10" xfId="0" applyFont="1" applyFill="1" applyBorder="1" applyAlignment="1">
      <alignment horizontal="right"/>
    </xf>
    <xf numFmtId="3" fontId="10" fillId="0" borderId="7" xfId="0" applyNumberFormat="1" applyFont="1" applyBorder="1" applyAlignment="1">
      <alignment horizontal="right"/>
    </xf>
    <xf numFmtId="0" fontId="10" fillId="0" borderId="10" xfId="0" applyFont="1" applyBorder="1"/>
    <xf numFmtId="3" fontId="10" fillId="0" borderId="10" xfId="0" applyNumberFormat="1" applyFont="1" applyBorder="1" applyAlignment="1">
      <alignment horizontal="right"/>
    </xf>
    <xf numFmtId="3" fontId="7" fillId="0" borderId="10" xfId="0" applyNumberFormat="1" applyFont="1" applyBorder="1"/>
    <xf numFmtId="49" fontId="7" fillId="0" borderId="0" xfId="0" applyNumberFormat="1" applyFont="1"/>
    <xf numFmtId="0" fontId="18" fillId="0" borderId="0" xfId="0" applyFont="1"/>
    <xf numFmtId="0" fontId="7" fillId="0" borderId="0" xfId="0" applyFont="1" applyAlignment="1">
      <alignment horizontal="left"/>
    </xf>
    <xf numFmtId="0" fontId="7" fillId="0" borderId="0" xfId="0" applyFont="1" applyAlignment="1">
      <alignment horizontal="left" vertical="top"/>
    </xf>
    <xf numFmtId="0" fontId="0" fillId="0" borderId="0" xfId="0" applyAlignment="1">
      <alignment horizontal="left" vertical="top"/>
    </xf>
    <xf numFmtId="0" fontId="10" fillId="0" borderId="0" xfId="0" applyFont="1" applyAlignment="1">
      <alignment horizontal="right" vertical="top" wrapText="1"/>
    </xf>
    <xf numFmtId="0" fontId="10" fillId="0" borderId="4" xfId="0" applyFont="1" applyBorder="1" applyAlignment="1">
      <alignment vertical="center"/>
    </xf>
    <xf numFmtId="0" fontId="7" fillId="0" borderId="0" xfId="0" applyFont="1" applyAlignment="1">
      <alignment vertical="center"/>
    </xf>
    <xf numFmtId="37" fontId="7" fillId="0" borderId="14" xfId="0" applyNumberFormat="1" applyFont="1" applyBorder="1" applyAlignment="1">
      <alignment horizontal="center"/>
    </xf>
    <xf numFmtId="4" fontId="7" fillId="0" borderId="0" xfId="0" applyNumberFormat="1" applyFont="1" applyAlignment="1">
      <alignment horizontal="right"/>
    </xf>
    <xf numFmtId="39" fontId="7" fillId="0" borderId="0" xfId="0" applyNumberFormat="1" applyFont="1"/>
    <xf numFmtId="4" fontId="7" fillId="0" borderId="0" xfId="0" applyNumberFormat="1" applyFont="1" applyAlignment="1">
      <alignment horizontal="right" vertical="top"/>
    </xf>
    <xf numFmtId="4" fontId="7" fillId="0" borderId="0" xfId="0" applyNumberFormat="1" applyFont="1" applyAlignment="1">
      <alignment vertical="top"/>
    </xf>
    <xf numFmtId="37" fontId="7" fillId="0" borderId="15" xfId="0" applyNumberFormat="1" applyFont="1" applyBorder="1" applyAlignment="1">
      <alignment horizontal="center"/>
    </xf>
    <xf numFmtId="0" fontId="10" fillId="0" borderId="11" xfId="0" applyFont="1" applyBorder="1"/>
    <xf numFmtId="0" fontId="7" fillId="0" borderId="0" xfId="0" applyFont="1" applyAlignment="1">
      <alignment horizontal="center" vertical="center" wrapText="1"/>
    </xf>
    <xf numFmtId="0" fontId="10" fillId="0" borderId="0" xfId="0" applyFont="1" applyProtection="1">
      <protection locked="0"/>
    </xf>
    <xf numFmtId="0" fontId="7" fillId="0" borderId="0" xfId="0" applyFont="1" applyProtection="1">
      <protection locked="0"/>
    </xf>
    <xf numFmtId="0" fontId="10" fillId="4" borderId="2" xfId="0" applyFont="1" applyFill="1" applyBorder="1" applyAlignment="1" applyProtection="1">
      <alignment horizontal="center"/>
      <protection locked="0"/>
    </xf>
    <xf numFmtId="9" fontId="10" fillId="4" borderId="2" xfId="0" applyNumberFormat="1" applyFont="1" applyFill="1" applyBorder="1" applyAlignment="1" applyProtection="1">
      <alignment horizontal="center"/>
      <protection locked="0"/>
    </xf>
    <xf numFmtId="9" fontId="10" fillId="4" borderId="15" xfId="0" applyNumberFormat="1" applyFont="1" applyFill="1" applyBorder="1" applyAlignment="1" applyProtection="1">
      <alignment horizontal="center"/>
      <protection locked="0"/>
    </xf>
    <xf numFmtId="0" fontId="10" fillId="4" borderId="15" xfId="0" applyFont="1" applyFill="1" applyBorder="1" applyAlignment="1" applyProtection="1">
      <alignment horizontal="center"/>
      <protection locked="0"/>
    </xf>
    <xf numFmtId="37" fontId="7" fillId="4" borderId="14" xfId="0" applyNumberFormat="1" applyFont="1" applyFill="1" applyBorder="1" applyProtection="1">
      <protection locked="0"/>
    </xf>
    <xf numFmtId="37" fontId="7" fillId="3" borderId="14" xfId="0" applyNumberFormat="1" applyFont="1" applyFill="1" applyBorder="1" applyProtection="1">
      <protection locked="0"/>
    </xf>
    <xf numFmtId="0" fontId="7" fillId="3" borderId="14" xfId="0" applyFont="1" applyFill="1" applyBorder="1" applyProtection="1">
      <protection locked="0"/>
    </xf>
    <xf numFmtId="37" fontId="7" fillId="4" borderId="2" xfId="0" applyNumberFormat="1" applyFont="1" applyFill="1" applyBorder="1" applyProtection="1">
      <protection locked="0"/>
    </xf>
    <xf numFmtId="37" fontId="7" fillId="3" borderId="14" xfId="0" applyNumberFormat="1" applyFont="1" applyFill="1" applyBorder="1" applyAlignment="1" applyProtection="1">
      <alignment horizontal="center"/>
      <protection locked="0"/>
    </xf>
    <xf numFmtId="37" fontId="7" fillId="4" borderId="1" xfId="0" applyNumberFormat="1" applyFont="1" applyFill="1" applyBorder="1" applyProtection="1">
      <protection locked="0"/>
    </xf>
    <xf numFmtId="0" fontId="7" fillId="4" borderId="14" xfId="0" applyFont="1" applyFill="1" applyBorder="1" applyAlignment="1" applyProtection="1">
      <alignment horizontal="center"/>
      <protection locked="0"/>
    </xf>
    <xf numFmtId="0" fontId="7" fillId="3" borderId="2" xfId="0" applyFont="1" applyFill="1" applyBorder="1" applyProtection="1">
      <protection locked="0"/>
    </xf>
    <xf numFmtId="0" fontId="15" fillId="4" borderId="14" xfId="0" applyFont="1" applyFill="1" applyBorder="1" applyAlignment="1" applyProtection="1">
      <alignment horizontal="center"/>
      <protection locked="0"/>
    </xf>
    <xf numFmtId="0" fontId="15" fillId="4" borderId="14" xfId="0" applyFont="1" applyFill="1" applyBorder="1" applyAlignment="1">
      <alignment horizontal="center"/>
    </xf>
    <xf numFmtId="37" fontId="7" fillId="3" borderId="1" xfId="0" applyNumberFormat="1" applyFont="1" applyFill="1" applyBorder="1" applyProtection="1">
      <protection locked="0"/>
    </xf>
    <xf numFmtId="39" fontId="7" fillId="4" borderId="14" xfId="0" applyNumberFormat="1" applyFont="1" applyFill="1" applyBorder="1" applyProtection="1">
      <protection locked="0"/>
    </xf>
    <xf numFmtId="39" fontId="7" fillId="3" borderId="14" xfId="0" applyNumberFormat="1" applyFont="1" applyFill="1" applyBorder="1" applyProtection="1">
      <protection locked="0"/>
    </xf>
    <xf numFmtId="39" fontId="7" fillId="3" borderId="16" xfId="0" applyNumberFormat="1" applyFont="1" applyFill="1" applyBorder="1" applyProtection="1">
      <protection locked="0"/>
    </xf>
    <xf numFmtId="0" fontId="7" fillId="4" borderId="1" xfId="0" applyFont="1" applyFill="1" applyBorder="1" applyAlignment="1" applyProtection="1">
      <alignment horizontal="center"/>
      <protection locked="0"/>
    </xf>
    <xf numFmtId="37" fontId="7" fillId="4" borderId="15" xfId="0" applyNumberFormat="1" applyFont="1" applyFill="1" applyBorder="1" applyProtection="1">
      <protection locked="0"/>
    </xf>
    <xf numFmtId="37" fontId="7" fillId="3" borderId="1" xfId="0" applyNumberFormat="1" applyFont="1" applyFill="1" applyBorder="1" applyAlignment="1" applyProtection="1">
      <alignment horizontal="right"/>
      <protection locked="0"/>
    </xf>
    <xf numFmtId="37" fontId="7" fillId="3" borderId="16" xfId="0" applyNumberFormat="1" applyFont="1" applyFill="1" applyBorder="1" applyProtection="1">
      <protection locked="0"/>
    </xf>
    <xf numFmtId="0" fontId="15" fillId="0" borderId="17" xfId="0" applyFont="1" applyBorder="1" applyProtection="1">
      <protection locked="0"/>
    </xf>
    <xf numFmtId="0" fontId="7" fillId="0" borderId="0" xfId="0" applyFont="1" applyAlignment="1" applyProtection="1">
      <alignment horizontal="center"/>
      <protection locked="0"/>
    </xf>
    <xf numFmtId="0" fontId="15" fillId="0" borderId="0" xfId="0" applyFont="1" applyProtection="1">
      <protection locked="0"/>
    </xf>
    <xf numFmtId="0" fontId="12" fillId="0" borderId="0" xfId="0" applyFont="1" applyAlignment="1" applyProtection="1">
      <alignment horizontal="right"/>
      <protection locked="0"/>
    </xf>
    <xf numFmtId="0" fontId="10" fillId="4" borderId="12"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37" fontId="7" fillId="4" borderId="13" xfId="0" quotePrefix="1" applyNumberFormat="1" applyFont="1" applyFill="1" applyBorder="1" applyAlignment="1" applyProtection="1">
      <alignment horizontal="center" wrapText="1"/>
      <protection locked="0"/>
    </xf>
    <xf numFmtId="37" fontId="7" fillId="4" borderId="14" xfId="0" applyNumberFormat="1" applyFont="1" applyFill="1" applyBorder="1" applyAlignment="1" applyProtection="1">
      <alignment horizontal="center" wrapText="1"/>
      <protection locked="0"/>
    </xf>
    <xf numFmtId="37" fontId="7" fillId="4" borderId="8" xfId="0" applyNumberFormat="1" applyFont="1" applyFill="1" applyBorder="1" applyAlignment="1" applyProtection="1">
      <alignment horizontal="center" wrapText="1"/>
      <protection locked="0"/>
    </xf>
    <xf numFmtId="37" fontId="7" fillId="3" borderId="8" xfId="0" applyNumberFormat="1" applyFont="1" applyFill="1" applyBorder="1" applyAlignment="1" applyProtection="1">
      <alignment horizontal="center" wrapText="1"/>
      <protection locked="0"/>
    </xf>
    <xf numFmtId="37" fontId="7" fillId="4" borderId="8" xfId="0" applyNumberFormat="1" applyFont="1" applyFill="1" applyBorder="1" applyAlignment="1" applyProtection="1">
      <alignment horizontal="center"/>
      <protection locked="0"/>
    </xf>
    <xf numFmtId="0" fontId="10" fillId="4" borderId="5"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wrapText="1"/>
      <protection locked="0"/>
    </xf>
    <xf numFmtId="37" fontId="7" fillId="4" borderId="13" xfId="0" applyNumberFormat="1" applyFont="1" applyFill="1" applyBorder="1" applyAlignment="1" applyProtection="1">
      <alignment horizontal="center" wrapText="1"/>
      <protection locked="0"/>
    </xf>
    <xf numFmtId="3" fontId="7" fillId="4" borderId="8" xfId="0" applyNumberFormat="1" applyFont="1" applyFill="1" applyBorder="1" applyAlignment="1" applyProtection="1">
      <alignment horizontal="center"/>
      <protection locked="0"/>
    </xf>
    <xf numFmtId="3" fontId="7" fillId="4" borderId="14" xfId="0" applyNumberFormat="1" applyFont="1" applyFill="1" applyBorder="1" applyAlignment="1" applyProtection="1">
      <alignment horizontal="center"/>
      <protection locked="0"/>
    </xf>
    <xf numFmtId="3" fontId="7" fillId="3" borderId="14" xfId="0" applyNumberFormat="1" applyFont="1" applyFill="1" applyBorder="1" applyAlignment="1" applyProtection="1">
      <alignment horizontal="center"/>
      <protection locked="0"/>
    </xf>
    <xf numFmtId="9" fontId="7" fillId="4" borderId="8" xfId="0" applyNumberFormat="1" applyFont="1" applyFill="1" applyBorder="1" applyAlignment="1" applyProtection="1">
      <alignment horizontal="center"/>
      <protection locked="0"/>
    </xf>
    <xf numFmtId="9" fontId="7" fillId="3" borderId="14" xfId="0" applyNumberFormat="1" applyFont="1" applyFill="1" applyBorder="1" applyAlignment="1" applyProtection="1">
      <alignment horizontal="center"/>
      <protection locked="0"/>
    </xf>
    <xf numFmtId="0" fontId="7" fillId="3" borderId="14" xfId="0" applyFont="1" applyFill="1" applyBorder="1" applyAlignment="1" applyProtection="1">
      <alignment horizontal="center"/>
      <protection locked="0"/>
    </xf>
    <xf numFmtId="9" fontId="7" fillId="3" borderId="8" xfId="0" applyNumberFormat="1" applyFont="1" applyFill="1" applyBorder="1" applyAlignment="1" applyProtection="1">
      <alignment horizontal="center" wrapText="1"/>
      <protection locked="0"/>
    </xf>
    <xf numFmtId="0" fontId="10" fillId="0" borderId="0" xfId="0" quotePrefix="1" applyFont="1" applyAlignment="1">
      <alignment horizontal="left"/>
    </xf>
    <xf numFmtId="0" fontId="7" fillId="0" borderId="0" xfId="0" applyFont="1" applyAlignment="1">
      <alignment vertical="top" wrapText="1"/>
    </xf>
    <xf numFmtId="0" fontId="10" fillId="0" borderId="0" xfId="0" quotePrefix="1" applyFont="1"/>
    <xf numFmtId="0" fontId="19" fillId="0" borderId="0" xfId="0" applyFont="1" applyAlignment="1">
      <alignment vertical="top"/>
    </xf>
    <xf numFmtId="0" fontId="19" fillId="0" borderId="0" xfId="0" applyFont="1" applyAlignment="1">
      <alignment vertical="top" wrapText="1"/>
    </xf>
    <xf numFmtId="0" fontId="10" fillId="0" borderId="0" xfId="0" quotePrefix="1" applyFont="1" applyAlignment="1">
      <alignment vertical="top"/>
    </xf>
    <xf numFmtId="0" fontId="7" fillId="0" borderId="13" xfId="0" applyFont="1" applyBorder="1"/>
    <xf numFmtId="0" fontId="20" fillId="0" borderId="0" xfId="0" applyFont="1"/>
    <xf numFmtId="0" fontId="21" fillId="0" borderId="0" xfId="0" applyFont="1" applyAlignment="1">
      <alignment horizontal="center" vertical="top"/>
    </xf>
    <xf numFmtId="37" fontId="7" fillId="0" borderId="13" xfId="0" applyNumberFormat="1" applyFont="1" applyBorder="1"/>
    <xf numFmtId="37" fontId="7" fillId="0" borderId="12" xfId="0" applyNumberFormat="1" applyFont="1" applyBorder="1"/>
    <xf numFmtId="37" fontId="7" fillId="0" borderId="0" xfId="0" applyNumberFormat="1" applyFont="1" applyAlignment="1">
      <alignment horizontal="center"/>
    </xf>
    <xf numFmtId="37" fontId="7" fillId="0" borderId="10" xfId="0" applyNumberFormat="1" applyFont="1" applyBorder="1"/>
    <xf numFmtId="37" fontId="8" fillId="0" borderId="10" xfId="0" applyNumberFormat="1" applyFont="1" applyBorder="1"/>
    <xf numFmtId="37" fontId="8" fillId="0" borderId="12" xfId="0" applyNumberFormat="1" applyFont="1" applyBorder="1"/>
    <xf numFmtId="0" fontId="8" fillId="0" borderId="10" xfId="0" applyFont="1" applyBorder="1"/>
    <xf numFmtId="37" fontId="8" fillId="0" borderId="13" xfId="0" applyNumberFormat="1" applyFont="1" applyBorder="1"/>
    <xf numFmtId="3" fontId="7" fillId="0" borderId="13" xfId="0" applyNumberFormat="1" applyFont="1" applyBorder="1" applyAlignment="1">
      <alignment horizontal="right"/>
    </xf>
    <xf numFmtId="3" fontId="7" fillId="0" borderId="10" xfId="0" applyNumberFormat="1" applyFont="1" applyBorder="1" applyAlignment="1">
      <alignment horizontal="right"/>
    </xf>
    <xf numFmtId="0" fontId="7" fillId="0" borderId="8" xfId="0" applyFont="1" applyBorder="1"/>
    <xf numFmtId="0" fontId="10" fillId="0" borderId="14" xfId="0" applyFont="1" applyBorder="1" applyAlignment="1">
      <alignment horizontal="center"/>
    </xf>
    <xf numFmtId="0" fontId="9" fillId="0" borderId="0" xfId="0" applyFont="1" applyAlignment="1">
      <alignment vertical="top"/>
    </xf>
    <xf numFmtId="0" fontId="7" fillId="0" borderId="0" xfId="0" applyFont="1" applyAlignment="1">
      <alignment horizontal="justify"/>
    </xf>
    <xf numFmtId="0" fontId="7" fillId="0" borderId="0" xfId="0" applyFont="1" applyAlignment="1">
      <alignment horizontal="justify" vertical="top"/>
    </xf>
    <xf numFmtId="0" fontId="19" fillId="0" borderId="0" xfId="0" applyFont="1" applyAlignment="1">
      <alignment horizontal="left" indent="4"/>
    </xf>
    <xf numFmtId="0" fontId="0" fillId="0" borderId="0" xfId="0" applyAlignment="1">
      <alignment vertical="top" wrapText="1"/>
    </xf>
    <xf numFmtId="0" fontId="10" fillId="0" borderId="4" xfId="0" applyFont="1" applyBorder="1" applyAlignment="1">
      <alignment horizontal="left" vertical="top" wrapText="1"/>
    </xf>
    <xf numFmtId="0" fontId="10" fillId="0" borderId="0" xfId="0" applyFont="1" applyAlignment="1">
      <alignment horizontal="left" vertical="top" wrapText="1"/>
    </xf>
    <xf numFmtId="0" fontId="6" fillId="0" borderId="0" xfId="0" applyFont="1"/>
    <xf numFmtId="0" fontId="10" fillId="0" borderId="4" xfId="0" applyFont="1" applyBorder="1" applyAlignment="1">
      <alignment horizontal="left" vertical="top"/>
    </xf>
    <xf numFmtId="37" fontId="7" fillId="0" borderId="12" xfId="0" applyNumberFormat="1" applyFont="1" applyBorder="1" applyAlignment="1" applyProtection="1">
      <alignment horizontal="center"/>
      <protection locked="0"/>
    </xf>
    <xf numFmtId="37" fontId="7" fillId="0" borderId="0" xfId="0" applyNumberFormat="1" applyFont="1" applyProtection="1">
      <protection locked="0"/>
    </xf>
    <xf numFmtId="0" fontId="10" fillId="4" borderId="15" xfId="0" applyFont="1" applyFill="1" applyBorder="1" applyAlignment="1">
      <alignment horizontal="center"/>
    </xf>
    <xf numFmtId="37" fontId="7" fillId="0" borderId="10" xfId="0" applyNumberFormat="1" applyFont="1" applyBorder="1" applyAlignment="1">
      <alignment vertical="top"/>
    </xf>
    <xf numFmtId="0" fontId="0" fillId="0" borderId="0" xfId="0" applyAlignment="1">
      <alignment horizontal="center"/>
    </xf>
    <xf numFmtId="37" fontId="10" fillId="0" borderId="14" xfId="0" applyNumberFormat="1" applyFont="1" applyBorder="1" applyAlignment="1">
      <alignment horizontal="center"/>
    </xf>
    <xf numFmtId="0" fontId="26" fillId="0" borderId="0" xfId="0" applyFont="1"/>
    <xf numFmtId="0" fontId="27" fillId="0" borderId="4" xfId="0" applyFont="1" applyBorder="1" applyAlignment="1">
      <alignment horizontal="left" vertical="top"/>
    </xf>
    <xf numFmtId="0" fontId="24" fillId="0" borderId="0" xfId="0" applyFont="1"/>
    <xf numFmtId="0" fontId="27" fillId="0" borderId="0" xfId="0" applyFont="1"/>
    <xf numFmtId="0" fontId="25" fillId="0" borderId="0" xfId="0" applyFont="1"/>
    <xf numFmtId="0" fontId="24" fillId="4" borderId="14" xfId="0" applyFont="1" applyFill="1" applyBorder="1" applyAlignment="1" applyProtection="1">
      <alignment horizontal="center"/>
      <protection locked="0"/>
    </xf>
    <xf numFmtId="0" fontId="27" fillId="0" borderId="0" xfId="0" applyFont="1" applyAlignment="1">
      <alignment horizontal="right"/>
    </xf>
    <xf numFmtId="1" fontId="7" fillId="4" borderId="14" xfId="0" applyNumberFormat="1" applyFont="1" applyFill="1" applyBorder="1" applyAlignment="1" applyProtection="1">
      <alignment horizontal="centerContinuous"/>
      <protection locked="0"/>
    </xf>
    <xf numFmtId="1" fontId="24" fillId="4" borderId="14" xfId="0" applyNumberFormat="1" applyFont="1" applyFill="1" applyBorder="1" applyAlignment="1" applyProtection="1">
      <alignment horizontal="centerContinuous"/>
      <protection locked="0"/>
    </xf>
    <xf numFmtId="1" fontId="24" fillId="4" borderId="14" xfId="0" applyNumberFormat="1" applyFont="1" applyFill="1" applyBorder="1" applyAlignment="1" applyProtection="1">
      <alignment horizontal="center"/>
      <protection locked="0"/>
    </xf>
    <xf numFmtId="14" fontId="24" fillId="4" borderId="14" xfId="0" applyNumberFormat="1" applyFont="1" applyFill="1" applyBorder="1" applyAlignment="1" applyProtection="1">
      <alignment horizontal="center"/>
      <protection locked="0"/>
    </xf>
    <xf numFmtId="3" fontId="24" fillId="0" borderId="0" xfId="3" applyNumberFormat="1" applyFont="1" applyAlignment="1" applyProtection="1">
      <alignment horizontal="center"/>
      <protection locked="0"/>
    </xf>
    <xf numFmtId="3" fontId="24" fillId="4" borderId="14" xfId="3" applyNumberFormat="1" applyFont="1" applyFill="1" applyBorder="1" applyAlignment="1" applyProtection="1">
      <alignment horizontal="center"/>
      <protection locked="0"/>
    </xf>
    <xf numFmtId="0" fontId="28" fillId="0" borderId="4" xfId="0" applyFont="1" applyBorder="1"/>
    <xf numFmtId="0" fontId="10" fillId="0" borderId="3" xfId="0" applyFont="1" applyBorder="1" applyAlignment="1">
      <alignment horizontal="center"/>
    </xf>
    <xf numFmtId="3" fontId="24" fillId="0" borderId="9" xfId="0" applyNumberFormat="1" applyFont="1" applyBorder="1" applyAlignment="1">
      <alignment horizontal="right"/>
    </xf>
    <xf numFmtId="39" fontId="7" fillId="0" borderId="0" xfId="0" applyNumberFormat="1" applyFont="1" applyProtection="1">
      <protection locked="0"/>
    </xf>
    <xf numFmtId="39" fontId="7" fillId="4" borderId="1" xfId="0" applyNumberFormat="1" applyFont="1" applyFill="1" applyBorder="1" applyProtection="1">
      <protection locked="0"/>
    </xf>
    <xf numFmtId="39" fontId="7" fillId="3" borderId="18" xfId="0" applyNumberFormat="1" applyFont="1" applyFill="1" applyBorder="1" applyProtection="1">
      <protection locked="0"/>
    </xf>
    <xf numFmtId="0" fontId="27" fillId="3" borderId="10" xfId="0" applyFont="1" applyFill="1" applyBorder="1" applyAlignment="1">
      <alignment horizontal="right"/>
    </xf>
    <xf numFmtId="0" fontId="24" fillId="0" borderId="12" xfId="0" applyFont="1" applyBorder="1"/>
    <xf numFmtId="37" fontId="24" fillId="0" borderId="0" xfId="0" applyNumberFormat="1" applyFont="1" applyAlignment="1">
      <alignment horizontal="center"/>
    </xf>
    <xf numFmtId="37" fontId="24" fillId="0" borderId="0" xfId="0" applyNumberFormat="1" applyFont="1" applyAlignment="1" applyProtection="1">
      <alignment horizontal="center"/>
      <protection locked="0"/>
    </xf>
    <xf numFmtId="0" fontId="25" fillId="0" borderId="0" xfId="0" applyFont="1" applyAlignment="1">
      <alignment horizontal="center"/>
    </xf>
    <xf numFmtId="4" fontId="24" fillId="0" borderId="0" xfId="0" applyNumberFormat="1" applyFont="1" applyAlignment="1">
      <alignment horizontal="right" vertical="top"/>
    </xf>
    <xf numFmtId="0" fontId="24" fillId="0" borderId="10" xfId="0" applyFont="1" applyBorder="1"/>
    <xf numFmtId="0" fontId="10" fillId="0" borderId="0" xfId="0" applyFont="1" applyAlignment="1">
      <alignment horizontal="right" vertical="top"/>
    </xf>
    <xf numFmtId="0" fontId="27" fillId="0" borderId="0" xfId="0" applyFont="1" applyAlignment="1">
      <alignment horizontal="left" wrapText="1"/>
    </xf>
    <xf numFmtId="0" fontId="27" fillId="0" borderId="0" xfId="0" applyFont="1" applyAlignment="1">
      <alignment wrapText="1"/>
    </xf>
    <xf numFmtId="0" fontId="27" fillId="0" borderId="0" xfId="0" applyFont="1" applyAlignment="1">
      <alignment vertical="top" wrapText="1"/>
    </xf>
    <xf numFmtId="0" fontId="24" fillId="0" borderId="0" xfId="0" applyFont="1" applyAlignment="1">
      <alignment vertical="top"/>
    </xf>
    <xf numFmtId="0" fontId="0" fillId="0" borderId="0" xfId="0" applyAlignment="1">
      <alignment vertical="center"/>
    </xf>
    <xf numFmtId="0" fontId="29" fillId="0" borderId="0" xfId="0" applyFont="1" applyAlignment="1">
      <alignment vertical="center"/>
    </xf>
    <xf numFmtId="0" fontId="24" fillId="0" borderId="0" xfId="0" applyFont="1" applyAlignment="1">
      <alignment horizontal="left" vertical="top"/>
    </xf>
    <xf numFmtId="0" fontId="31" fillId="0" borderId="0" xfId="0" applyFont="1"/>
    <xf numFmtId="0" fontId="10" fillId="0" borderId="0" xfId="0" quotePrefix="1" applyFont="1" applyAlignment="1">
      <alignment horizontal="left" vertical="top"/>
    </xf>
    <xf numFmtId="0" fontId="30" fillId="0" borderId="0" xfId="0" applyFont="1"/>
    <xf numFmtId="0" fontId="33" fillId="0" borderId="0" xfId="0" quotePrefix="1" applyFont="1"/>
    <xf numFmtId="37" fontId="7" fillId="4" borderId="10" xfId="0" applyNumberFormat="1" applyFont="1" applyFill="1" applyBorder="1" applyAlignment="1" applyProtection="1">
      <alignment horizontal="center" wrapText="1"/>
      <protection locked="0"/>
    </xf>
    <xf numFmtId="37" fontId="7" fillId="4" borderId="9" xfId="0" applyNumberFormat="1" applyFont="1" applyFill="1" applyBorder="1" applyAlignment="1" applyProtection="1">
      <alignment horizontal="center" wrapText="1"/>
      <protection locked="0"/>
    </xf>
    <xf numFmtId="0" fontId="32" fillId="0" borderId="0" xfId="0" applyFont="1"/>
    <xf numFmtId="0" fontId="24" fillId="4" borderId="1" xfId="0" applyFont="1" applyFill="1" applyBorder="1" applyAlignment="1" applyProtection="1">
      <alignment horizontal="center"/>
      <protection locked="0"/>
    </xf>
    <xf numFmtId="166" fontId="24" fillId="0" borderId="0" xfId="4" applyNumberFormat="1" applyFont="1" applyAlignment="1">
      <alignment horizontal="center" vertical="top"/>
    </xf>
    <xf numFmtId="0" fontId="7" fillId="0" borderId="0" xfId="0" applyFont="1" applyAlignment="1">
      <alignment horizontal="left" vertical="center" indent="5"/>
    </xf>
    <xf numFmtId="0" fontId="38" fillId="0" borderId="0" xfId="0" applyFont="1"/>
    <xf numFmtId="39" fontId="7" fillId="6" borderId="14" xfId="0" applyNumberFormat="1" applyFont="1" applyFill="1" applyBorder="1" applyProtection="1">
      <protection locked="0"/>
    </xf>
    <xf numFmtId="0" fontId="37" fillId="0" borderId="0" xfId="0" applyFont="1" applyAlignment="1">
      <alignment horizontal="left" vertical="top" wrapText="1"/>
    </xf>
    <xf numFmtId="0" fontId="7" fillId="0" borderId="0" xfId="0" applyFont="1" applyAlignment="1" applyProtection="1">
      <alignment horizontal="left"/>
      <protection locked="0"/>
    </xf>
    <xf numFmtId="0" fontId="10" fillId="3" borderId="4" xfId="0" applyFont="1" applyFill="1" applyBorder="1" applyAlignment="1">
      <alignment horizontal="left"/>
    </xf>
    <xf numFmtId="0" fontId="7" fillId="3" borderId="0" xfId="0" applyFont="1" applyFill="1" applyAlignment="1">
      <alignment horizontal="left"/>
    </xf>
    <xf numFmtId="0" fontId="41" fillId="0" borderId="0" xfId="0" applyFont="1"/>
    <xf numFmtId="0" fontId="40" fillId="0" borderId="0" xfId="0" applyFont="1"/>
    <xf numFmtId="0" fontId="39" fillId="0" borderId="0" xfId="0" applyFont="1"/>
    <xf numFmtId="2" fontId="40" fillId="0" borderId="0" xfId="0" applyNumberFormat="1" applyFont="1" applyAlignment="1">
      <alignment horizontal="left"/>
    </xf>
    <xf numFmtId="2" fontId="40" fillId="0" borderId="0" xfId="0" applyNumberFormat="1" applyFont="1"/>
    <xf numFmtId="0" fontId="42" fillId="0" borderId="0" xfId="0" applyFont="1"/>
    <xf numFmtId="0" fontId="43" fillId="0" borderId="0" xfId="0" applyFont="1"/>
    <xf numFmtId="0" fontId="44" fillId="0" borderId="0" xfId="0" applyFont="1" applyAlignment="1">
      <alignment horizontal="center" vertical="top" wrapText="1"/>
    </xf>
    <xf numFmtId="166" fontId="45" fillId="0" borderId="0" xfId="4" applyNumberFormat="1" applyFont="1" applyAlignment="1">
      <alignment horizontal="center" vertical="top"/>
    </xf>
    <xf numFmtId="0" fontId="0" fillId="0" borderId="0" xfId="0" applyAlignment="1">
      <alignment horizontal="left" vertical="top" wrapText="1" indent="1"/>
    </xf>
    <xf numFmtId="0" fontId="24" fillId="0" borderId="0" xfId="0" applyFont="1" applyAlignment="1" applyProtection="1">
      <alignment horizontal="center"/>
      <protection locked="0"/>
    </xf>
    <xf numFmtId="3" fontId="24" fillId="0" borderId="0" xfId="0" applyNumberFormat="1" applyFont="1"/>
    <xf numFmtId="39" fontId="7" fillId="0" borderId="3" xfId="0" applyNumberFormat="1" applyFont="1" applyBorder="1" applyProtection="1">
      <protection locked="0"/>
    </xf>
    <xf numFmtId="39" fontId="7" fillId="3" borderId="10" xfId="0" applyNumberFormat="1" applyFont="1" applyFill="1" applyBorder="1" applyProtection="1">
      <protection locked="0"/>
    </xf>
    <xf numFmtId="39" fontId="7" fillId="3" borderId="9" xfId="0" applyNumberFormat="1" applyFont="1" applyFill="1" applyBorder="1" applyProtection="1">
      <protection locked="0"/>
    </xf>
    <xf numFmtId="0" fontId="36" fillId="0" borderId="0" xfId="0" applyFont="1"/>
    <xf numFmtId="0" fontId="33" fillId="0" borderId="0" xfId="0" applyFont="1"/>
    <xf numFmtId="0" fontId="33" fillId="0" borderId="0" xfId="0" applyFont="1" applyAlignment="1">
      <alignment vertical="top" wrapText="1"/>
    </xf>
    <xf numFmtId="0" fontId="33" fillId="0" borderId="1" xfId="0" applyFont="1" applyBorder="1" applyAlignment="1">
      <alignment horizontal="center" vertical="top" wrapText="1"/>
    </xf>
    <xf numFmtId="0" fontId="46" fillId="0" borderId="12" xfId="0" applyFont="1" applyBorder="1"/>
    <xf numFmtId="0" fontId="33" fillId="4" borderId="2" xfId="0" applyFont="1" applyFill="1" applyBorder="1" applyAlignment="1" applyProtection="1">
      <alignment horizontal="center" wrapText="1"/>
      <protection locked="0"/>
    </xf>
    <xf numFmtId="0" fontId="46" fillId="0" borderId="0" xfId="0" applyFont="1"/>
    <xf numFmtId="0" fontId="33" fillId="0" borderId="2" xfId="0" applyFont="1" applyBorder="1" applyAlignment="1">
      <alignment horizontal="center"/>
    </xf>
    <xf numFmtId="0" fontId="33" fillId="0" borderId="0" xfId="0" applyFont="1" applyAlignment="1">
      <alignment horizontal="left"/>
    </xf>
    <xf numFmtId="0" fontId="33" fillId="0" borderId="1" xfId="0" applyFont="1" applyBorder="1" applyAlignment="1">
      <alignment horizontal="center" vertical="center" wrapText="1"/>
    </xf>
    <xf numFmtId="0" fontId="33" fillId="0" borderId="1" xfId="0" applyFont="1" applyBorder="1" applyAlignment="1">
      <alignment horizontal="center"/>
    </xf>
    <xf numFmtId="0" fontId="33" fillId="4" borderId="2" xfId="0" applyFont="1" applyFill="1" applyBorder="1" applyAlignment="1" applyProtection="1">
      <alignment horizontal="center"/>
      <protection locked="0"/>
    </xf>
    <xf numFmtId="0" fontId="46" fillId="0" borderId="2" xfId="0" applyFont="1" applyBorder="1"/>
    <xf numFmtId="9" fontId="33" fillId="4" borderId="2" xfId="0" applyNumberFormat="1" applyFont="1" applyFill="1" applyBorder="1" applyAlignment="1" applyProtection="1">
      <alignment horizontal="center"/>
      <protection locked="0"/>
    </xf>
    <xf numFmtId="0" fontId="33" fillId="4" borderId="15" xfId="0" applyFont="1" applyFill="1" applyBorder="1" applyAlignment="1" applyProtection="1">
      <alignment horizontal="center"/>
      <protection locked="0"/>
    </xf>
    <xf numFmtId="0" fontId="33" fillId="4" borderId="15" xfId="0" applyFont="1" applyFill="1" applyBorder="1" applyAlignment="1">
      <alignment horizontal="center"/>
    </xf>
    <xf numFmtId="0" fontId="48" fillId="0" borderId="0" xfId="0" applyFont="1" applyAlignment="1">
      <alignment horizontal="right"/>
    </xf>
    <xf numFmtId="0" fontId="33" fillId="0" borderId="0" xfId="0" applyFont="1" applyAlignment="1">
      <alignment horizontal="right"/>
    </xf>
    <xf numFmtId="37" fontId="33" fillId="0" borderId="14" xfId="0" applyNumberFormat="1" applyFont="1" applyBorder="1" applyAlignment="1">
      <alignment horizontal="center"/>
    </xf>
    <xf numFmtId="37" fontId="46" fillId="0" borderId="0" xfId="0" applyNumberFormat="1" applyFont="1" applyAlignment="1">
      <alignment horizontal="center"/>
    </xf>
    <xf numFmtId="37" fontId="46" fillId="0" borderId="14" xfId="0" applyNumberFormat="1" applyFont="1" applyBorder="1" applyAlignment="1" applyProtection="1">
      <alignment horizontal="center" vertical="center"/>
      <protection locked="0"/>
    </xf>
    <xf numFmtId="37" fontId="46" fillId="0" borderId="0" xfId="0" applyNumberFormat="1" applyFont="1"/>
    <xf numFmtId="39" fontId="46" fillId="3" borderId="14" xfId="0" applyNumberFormat="1" applyFont="1" applyFill="1" applyBorder="1" applyProtection="1">
      <protection locked="0"/>
    </xf>
    <xf numFmtId="43" fontId="46" fillId="7" borderId="15" xfId="3" applyFont="1" applyFill="1" applyBorder="1" applyAlignment="1">
      <alignment horizontal="center"/>
    </xf>
    <xf numFmtId="0" fontId="33" fillId="0" borderId="4" xfId="0" applyFont="1" applyBorder="1" applyAlignment="1">
      <alignment vertical="top" wrapText="1"/>
    </xf>
    <xf numFmtId="0" fontId="46" fillId="0" borderId="0" xfId="0" applyFont="1" applyAlignment="1">
      <alignment vertical="top"/>
    </xf>
    <xf numFmtId="0" fontId="48" fillId="0" borderId="0" xfId="0" applyFont="1"/>
    <xf numFmtId="0" fontId="33" fillId="0" borderId="0" xfId="0" applyFont="1" applyAlignment="1">
      <alignment wrapText="1"/>
    </xf>
    <xf numFmtId="0" fontId="33" fillId="0" borderId="0" xfId="0" applyFont="1" applyAlignment="1">
      <alignment horizontal="left" wrapText="1"/>
    </xf>
    <xf numFmtId="0" fontId="33" fillId="0" borderId="4" xfId="0" applyFont="1" applyBorder="1" applyAlignment="1">
      <alignment horizontal="left" wrapText="1"/>
    </xf>
    <xf numFmtId="0" fontId="33" fillId="0" borderId="3" xfId="0" applyFont="1" applyBorder="1" applyAlignment="1">
      <alignment horizontal="left" wrapText="1"/>
    </xf>
    <xf numFmtId="0" fontId="48" fillId="0" borderId="4" xfId="0" applyFont="1" applyBorder="1"/>
    <xf numFmtId="0" fontId="49" fillId="0" borderId="0" xfId="0" applyFont="1" applyAlignment="1">
      <alignment horizontal="left" vertical="top"/>
    </xf>
    <xf numFmtId="0" fontId="46" fillId="0" borderId="3" xfId="0" applyFont="1" applyBorder="1"/>
    <xf numFmtId="39" fontId="46" fillId="0" borderId="0" xfId="0" applyNumberFormat="1" applyFont="1" applyProtection="1">
      <protection locked="0"/>
    </xf>
    <xf numFmtId="0" fontId="46" fillId="0" borderId="0" xfId="0" applyFont="1" applyAlignment="1">
      <alignment horizontal="left" indent="1"/>
    </xf>
    <xf numFmtId="39" fontId="46" fillId="4" borderId="14" xfId="0" applyNumberFormat="1" applyFont="1" applyFill="1" applyBorder="1" applyProtection="1">
      <protection locked="0"/>
    </xf>
    <xf numFmtId="0" fontId="49" fillId="0" borderId="0" xfId="0" applyFont="1"/>
    <xf numFmtId="39" fontId="46" fillId="3" borderId="18" xfId="0" applyNumberFormat="1" applyFont="1" applyFill="1" applyBorder="1" applyProtection="1">
      <protection locked="0"/>
    </xf>
    <xf numFmtId="0" fontId="48" fillId="0" borderId="6" xfId="0" applyFont="1" applyBorder="1"/>
    <xf numFmtId="0" fontId="49" fillId="0" borderId="10" xfId="0" applyFont="1" applyBorder="1"/>
    <xf numFmtId="0" fontId="46" fillId="0" borderId="10" xfId="0" applyFont="1" applyBorder="1"/>
    <xf numFmtId="39" fontId="46" fillId="0" borderId="10" xfId="0" applyNumberFormat="1" applyFont="1" applyBorder="1" applyProtection="1">
      <protection locked="0"/>
    </xf>
    <xf numFmtId="0" fontId="48" fillId="0" borderId="10" xfId="0" applyFont="1" applyBorder="1"/>
    <xf numFmtId="0" fontId="46" fillId="0" borderId="9" xfId="0" applyFont="1" applyBorder="1"/>
    <xf numFmtId="0" fontId="50" fillId="0" borderId="0" xfId="0" applyFont="1" applyAlignment="1">
      <alignment vertical="top"/>
    </xf>
    <xf numFmtId="0" fontId="46" fillId="0" borderId="0" xfId="0" applyFont="1" applyAlignment="1">
      <alignment horizontal="center"/>
    </xf>
    <xf numFmtId="0" fontId="51" fillId="0" borderId="0" xfId="0" applyFont="1"/>
    <xf numFmtId="0" fontId="33" fillId="0" borderId="4" xfId="0" applyFont="1" applyBorder="1"/>
    <xf numFmtId="0" fontId="49" fillId="0" borderId="11" xfId="0" applyFont="1" applyBorder="1"/>
    <xf numFmtId="0" fontId="52" fillId="0" borderId="12" xfId="0" applyFont="1" applyBorder="1"/>
    <xf numFmtId="0" fontId="53" fillId="0" borderId="4" xfId="0" applyFont="1" applyBorder="1"/>
    <xf numFmtId="0" fontId="52" fillId="0" borderId="0" xfId="0" applyFont="1"/>
    <xf numFmtId="0" fontId="33" fillId="0" borderId="4" xfId="0" applyFont="1" applyBorder="1" applyAlignment="1">
      <alignment horizontal="left" vertical="top"/>
    </xf>
    <xf numFmtId="0" fontId="48" fillId="0" borderId="0" xfId="0" applyFont="1" applyAlignment="1">
      <alignment horizontal="left" vertical="top" wrapText="1" indent="1"/>
    </xf>
    <xf numFmtId="0" fontId="49" fillId="0" borderId="4" xfId="0" applyFont="1" applyBorder="1" applyAlignment="1">
      <alignment horizontal="left"/>
    </xf>
    <xf numFmtId="0" fontId="33" fillId="0" borderId="0" xfId="0" applyFont="1" applyAlignment="1">
      <alignment horizontal="left" indent="1"/>
    </xf>
    <xf numFmtId="0" fontId="33" fillId="0" borderId="4" xfId="0" applyFont="1" applyBorder="1" applyAlignment="1">
      <alignment horizontal="left" indent="1"/>
    </xf>
    <xf numFmtId="0" fontId="48" fillId="0" borderId="0" xfId="0" applyFont="1" applyAlignment="1">
      <alignment horizontal="left" indent="1"/>
    </xf>
    <xf numFmtId="0" fontId="33" fillId="0" borderId="4" xfId="0" applyFont="1" applyBorder="1" applyAlignment="1">
      <alignment horizontal="left"/>
    </xf>
    <xf numFmtId="0" fontId="33" fillId="3" borderId="10" xfId="0" applyFont="1" applyFill="1" applyBorder="1" applyAlignment="1">
      <alignment horizontal="left"/>
    </xf>
    <xf numFmtId="39" fontId="46" fillId="4" borderId="15" xfId="0" applyNumberFormat="1" applyFont="1" applyFill="1" applyBorder="1" applyProtection="1">
      <protection locked="0"/>
    </xf>
    <xf numFmtId="0" fontId="54" fillId="0" borderId="0" xfId="0" applyFont="1"/>
    <xf numFmtId="0" fontId="54" fillId="0" borderId="0" xfId="0" applyFont="1" applyProtection="1">
      <protection locked="0"/>
    </xf>
    <xf numFmtId="0" fontId="50" fillId="0" borderId="0" xfId="0" applyFont="1"/>
    <xf numFmtId="0" fontId="47" fillId="4" borderId="12" xfId="0" applyFont="1" applyFill="1" applyBorder="1" applyAlignment="1" applyProtection="1">
      <alignment horizontal="center" vertical="center" wrapText="1"/>
      <protection locked="0"/>
    </xf>
    <xf numFmtId="0" fontId="47" fillId="4" borderId="14" xfId="0" applyFont="1" applyFill="1" applyBorder="1" applyAlignment="1" applyProtection="1">
      <alignment horizontal="center" vertical="center" wrapText="1"/>
      <protection locked="0"/>
    </xf>
    <xf numFmtId="0" fontId="33" fillId="2" borderId="7"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46" fillId="0" borderId="0" xfId="0" applyFont="1" applyAlignment="1">
      <alignment vertical="top" wrapText="1"/>
    </xf>
    <xf numFmtId="0" fontId="46" fillId="0" borderId="0" xfId="0" applyFont="1" applyAlignment="1">
      <alignment horizontal="left" vertical="top" wrapText="1"/>
    </xf>
    <xf numFmtId="0" fontId="33" fillId="0" borderId="0" xfId="0" quotePrefix="1" applyFont="1" applyAlignment="1">
      <alignment vertical="top"/>
    </xf>
    <xf numFmtId="0" fontId="46" fillId="0" borderId="0" xfId="0" applyFont="1" applyAlignment="1">
      <alignment horizontal="left" vertical="top"/>
    </xf>
    <xf numFmtId="0" fontId="33" fillId="5" borderId="19" xfId="0" applyFont="1" applyFill="1" applyBorder="1" applyAlignment="1">
      <alignment horizontal="left" vertical="center"/>
    </xf>
    <xf numFmtId="0" fontId="33" fillId="5" borderId="19" xfId="0" applyFont="1" applyFill="1" applyBorder="1" applyAlignment="1">
      <alignment horizontal="center" vertical="center" wrapText="1"/>
    </xf>
    <xf numFmtId="0" fontId="33" fillId="5" borderId="17" xfId="0" applyFont="1" applyFill="1" applyBorder="1" applyAlignment="1">
      <alignment horizontal="center" vertical="center" wrapText="1"/>
    </xf>
    <xf numFmtId="0" fontId="46" fillId="0" borderId="19" xfId="0" applyFont="1" applyBorder="1" applyAlignment="1">
      <alignment vertical="top" wrapText="1"/>
    </xf>
    <xf numFmtId="0" fontId="46" fillId="0" borderId="19" xfId="0" applyFont="1" applyBorder="1" applyAlignment="1">
      <alignment horizontal="center" vertical="center" wrapText="1"/>
    </xf>
    <xf numFmtId="0" fontId="46" fillId="0" borderId="17" xfId="0" applyFont="1" applyBorder="1" applyAlignment="1">
      <alignment horizontal="center" vertical="center" wrapText="1"/>
    </xf>
    <xf numFmtId="0" fontId="46" fillId="0" borderId="20" xfId="0" applyFont="1" applyBorder="1" applyAlignment="1">
      <alignment vertical="top" wrapText="1"/>
    </xf>
    <xf numFmtId="0" fontId="46" fillId="0" borderId="20" xfId="0" applyFont="1" applyBorder="1" applyAlignment="1">
      <alignment horizontal="center" vertical="center" wrapText="1"/>
    </xf>
    <xf numFmtId="0" fontId="46" fillId="0" borderId="24" xfId="0" applyFont="1" applyBorder="1" applyAlignment="1">
      <alignment horizontal="center" vertical="center" wrapText="1"/>
    </xf>
    <xf numFmtId="0" fontId="46" fillId="0" borderId="21" xfId="0" applyFont="1" applyBorder="1" applyAlignment="1">
      <alignment vertical="top" wrapText="1"/>
    </xf>
    <xf numFmtId="0" fontId="46" fillId="0" borderId="21" xfId="0" applyFont="1" applyBorder="1" applyAlignment="1">
      <alignment horizontal="center" vertical="center" wrapText="1"/>
    </xf>
    <xf numFmtId="0" fontId="46" fillId="0" borderId="25" xfId="0" applyFont="1" applyBorder="1" applyAlignment="1">
      <alignment horizontal="center" vertical="center" wrapText="1"/>
    </xf>
    <xf numFmtId="0" fontId="3" fillId="0" borderId="0" xfId="0" applyFont="1" applyAlignment="1">
      <alignment horizontal="justify" vertical="top" wrapText="1"/>
    </xf>
    <xf numFmtId="0" fontId="10" fillId="0" borderId="4" xfId="0" applyFont="1" applyBorder="1" applyAlignment="1">
      <alignment vertical="top" wrapText="1"/>
    </xf>
    <xf numFmtId="0" fontId="10" fillId="0" borderId="0" xfId="0" applyFont="1" applyAlignment="1">
      <alignment vertical="top" wrapText="1"/>
    </xf>
    <xf numFmtId="0" fontId="10" fillId="0" borderId="0" xfId="0" applyFont="1" applyProtection="1">
      <protection locked="0"/>
    </xf>
    <xf numFmtId="0" fontId="0" fillId="0" borderId="0" xfId="0" applyProtection="1">
      <protection locked="0"/>
    </xf>
    <xf numFmtId="0" fontId="10" fillId="0" borderId="4" xfId="0" applyFont="1" applyBorder="1" applyAlignment="1">
      <alignment horizontal="left" vertical="top" wrapText="1"/>
    </xf>
    <xf numFmtId="0" fontId="0" fillId="0" borderId="0" xfId="0"/>
    <xf numFmtId="0" fontId="10" fillId="0" borderId="4" xfId="0" applyFont="1" applyBorder="1" applyAlignment="1">
      <alignment wrapText="1"/>
    </xf>
    <xf numFmtId="0" fontId="10" fillId="0" borderId="0" xfId="0" applyFont="1" applyAlignment="1">
      <alignment wrapText="1"/>
    </xf>
    <xf numFmtId="0" fontId="22" fillId="0" borderId="4" xfId="0" applyFont="1" applyBorder="1" applyAlignment="1">
      <alignment horizontal="left" vertical="top" wrapText="1"/>
    </xf>
    <xf numFmtId="0" fontId="22" fillId="0" borderId="0" xfId="0" applyFont="1" applyAlignment="1">
      <alignment horizontal="left" vertical="top" wrapText="1"/>
    </xf>
    <xf numFmtId="0" fontId="7" fillId="0" borderId="0" xfId="0" applyFont="1" applyAlignment="1">
      <alignment horizontal="left" wrapText="1"/>
    </xf>
    <xf numFmtId="0" fontId="10" fillId="3" borderId="4" xfId="0" applyFont="1" applyFill="1" applyBorder="1" applyAlignment="1">
      <alignment horizontal="left" vertical="top" wrapText="1"/>
    </xf>
    <xf numFmtId="0" fontId="10" fillId="3" borderId="0" xfId="0" applyFont="1" applyFill="1" applyAlignment="1">
      <alignment horizontal="left" vertical="top" wrapText="1"/>
    </xf>
    <xf numFmtId="0" fontId="10" fillId="0" borderId="0" xfId="0" applyFont="1" applyAlignment="1">
      <alignment horizontal="left" vertical="top" wrapText="1"/>
    </xf>
    <xf numFmtId="37" fontId="7" fillId="4" borderId="5" xfId="0" applyNumberFormat="1" applyFont="1"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10" fillId="0" borderId="4" xfId="0" applyFont="1" applyBorder="1" applyAlignment="1">
      <alignment horizontal="left" wrapText="1"/>
    </xf>
    <xf numFmtId="0" fontId="10" fillId="0" borderId="0" xfId="0" applyFont="1" applyAlignment="1">
      <alignment horizontal="left" wrapText="1"/>
    </xf>
    <xf numFmtId="0" fontId="0" fillId="4" borderId="5" xfId="0" applyFill="1" applyBorder="1" applyAlignment="1" applyProtection="1">
      <alignment horizontal="center"/>
      <protection locked="0"/>
    </xf>
    <xf numFmtId="0" fontId="46" fillId="0" borderId="11" xfId="0" applyFont="1" applyBorder="1" applyAlignment="1">
      <alignment horizontal="left" vertical="top" wrapText="1"/>
    </xf>
    <xf numFmtId="0" fontId="46" fillId="0" borderId="12" xfId="0" applyFont="1" applyBorder="1" applyAlignment="1">
      <alignment horizontal="left" vertical="top" wrapText="1"/>
    </xf>
    <xf numFmtId="0" fontId="46" fillId="0" borderId="1" xfId="0" applyFont="1" applyBorder="1" applyAlignment="1">
      <alignment horizontal="left" vertical="top" wrapText="1"/>
    </xf>
    <xf numFmtId="37" fontId="46" fillId="0" borderId="1" xfId="0" applyNumberFormat="1" applyFont="1" applyBorder="1" applyAlignment="1" applyProtection="1">
      <alignment horizontal="center" vertical="top"/>
      <protection locked="0"/>
    </xf>
    <xf numFmtId="37" fontId="46" fillId="0" borderId="2" xfId="0" applyNumberFormat="1" applyFont="1" applyBorder="1" applyAlignment="1" applyProtection="1">
      <alignment horizontal="center" vertical="top"/>
      <protection locked="0"/>
    </xf>
    <xf numFmtId="37" fontId="46" fillId="0" borderId="15" xfId="0" applyNumberFormat="1" applyFont="1" applyBorder="1" applyAlignment="1" applyProtection="1">
      <alignment horizontal="center" vertical="top"/>
      <protection locked="0"/>
    </xf>
    <xf numFmtId="0" fontId="7" fillId="0" borderId="0" xfId="0" applyFont="1" applyProtection="1">
      <protection locked="0"/>
    </xf>
    <xf numFmtId="0" fontId="15" fillId="0" borderId="0" xfId="0" applyFont="1" applyAlignment="1">
      <alignment horizontal="center"/>
    </xf>
    <xf numFmtId="0" fontId="10" fillId="3" borderId="6" xfId="0" applyFont="1" applyFill="1" applyBorder="1" applyAlignment="1">
      <alignment horizontal="left" vertical="top" wrapText="1"/>
    </xf>
    <xf numFmtId="0" fontId="10" fillId="3" borderId="10" xfId="0" applyFont="1" applyFill="1" applyBorder="1" applyAlignment="1">
      <alignment horizontal="left" vertical="top" wrapText="1"/>
    </xf>
    <xf numFmtId="0" fontId="0" fillId="0" borderId="0" xfId="0" applyAlignment="1">
      <alignment horizontal="left" vertical="top" wrapText="1"/>
    </xf>
    <xf numFmtId="0" fontId="0" fillId="3" borderId="10" xfId="0" applyFill="1" applyBorder="1" applyAlignment="1">
      <alignment horizontal="left" vertical="top" wrapText="1"/>
    </xf>
    <xf numFmtId="0" fontId="7" fillId="0" borderId="0" xfId="0" applyFont="1" applyAlignment="1">
      <alignment horizontal="left" vertical="top" wrapText="1"/>
    </xf>
    <xf numFmtId="0" fontId="34" fillId="0" borderId="0" xfId="0" applyFont="1" applyAlignment="1">
      <alignment horizontal="left" vertical="top" wrapText="1"/>
    </xf>
    <xf numFmtId="0" fontId="27" fillId="0" borderId="0" xfId="0" applyFont="1" applyAlignment="1">
      <alignment horizontal="left" vertical="top" wrapText="1"/>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3" xfId="0" applyFont="1" applyFill="1" applyBorder="1" applyAlignment="1">
      <alignment horizontal="center" vertical="center"/>
    </xf>
    <xf numFmtId="0" fontId="7" fillId="0" borderId="0" xfId="0" applyFont="1" applyAlignment="1">
      <alignment horizontal="center" vertical="top" wrapText="1"/>
    </xf>
    <xf numFmtId="0" fontId="0" fillId="0" borderId="0" xfId="0" applyAlignment="1">
      <alignment horizontal="left" vertical="top"/>
    </xf>
    <xf numFmtId="0" fontId="46" fillId="0" borderId="0" xfId="0" applyFont="1" applyAlignment="1">
      <alignment horizontal="left" vertical="top" wrapText="1"/>
    </xf>
    <xf numFmtId="0" fontId="33" fillId="5" borderId="22" xfId="0" applyFont="1" applyFill="1" applyBorder="1" applyAlignment="1">
      <alignment horizontal="center" vertical="center" wrapText="1"/>
    </xf>
    <xf numFmtId="0" fontId="33" fillId="5" borderId="23" xfId="0" applyFont="1" applyFill="1" applyBorder="1" applyAlignment="1">
      <alignment horizontal="center" vertical="center" wrapText="1"/>
    </xf>
  </cellXfs>
  <cellStyles count="5">
    <cellStyle name="Comma" xfId="3" builtinId="3"/>
    <cellStyle name="Comma 2" xfId="1" xr:uid="{063C71C3-2E41-4443-862B-3CCC183DD74D}"/>
    <cellStyle name="Currency" xfId="4" builtinId="4"/>
    <cellStyle name="Currency 2" xfId="2" xr:uid="{0C8E93B0-4FC4-46AA-B371-20F95FC2C7BE}"/>
    <cellStyle name="Normal"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2838450</xdr:colOff>
      <xdr:row>9</xdr:row>
      <xdr:rowOff>38100</xdr:rowOff>
    </xdr:from>
    <xdr:to>
      <xdr:col>3</xdr:col>
      <xdr:colOff>1076325</xdr:colOff>
      <xdr:row>10</xdr:row>
      <xdr:rowOff>133350</xdr:rowOff>
    </xdr:to>
    <xdr:sp macro="" textlink="">
      <xdr:nvSpPr>
        <xdr:cNvPr id="2" name="TextBox 1">
          <a:extLst>
            <a:ext uri="{FF2B5EF4-FFF2-40B4-BE49-F238E27FC236}">
              <a16:creationId xmlns:a16="http://schemas.microsoft.com/office/drawing/2014/main" id="{7AB7FB35-DBB0-DE31-6D92-1932A8275C5C}"/>
            </a:ext>
          </a:extLst>
        </xdr:cNvPr>
        <xdr:cNvSpPr txBox="1"/>
      </xdr:nvSpPr>
      <xdr:spPr>
        <a:xfrm>
          <a:off x="3343275" y="1771650"/>
          <a:ext cx="1190625" cy="2857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Notes 1 &amp; 2)</a:t>
          </a:r>
          <a:endParaRPr lang="en-GB" sz="1000">
            <a:solidFill>
              <a:schemeClr val="bg1"/>
            </a:solidFill>
            <a:latin typeface="Arial" pitchFamily="34" charset="0"/>
          </a:endParaRPr>
        </a:p>
      </xdr:txBody>
    </xdr:sp>
    <xdr:clientData/>
  </xdr:twoCellAnchor>
  <xdr:twoCellAnchor>
    <xdr:from>
      <xdr:col>2</xdr:col>
      <xdr:colOff>76200</xdr:colOff>
      <xdr:row>10</xdr:row>
      <xdr:rowOff>152399</xdr:rowOff>
    </xdr:from>
    <xdr:to>
      <xdr:col>2</xdr:col>
      <xdr:colOff>990600</xdr:colOff>
      <xdr:row>12</xdr:row>
      <xdr:rowOff>28574</xdr:rowOff>
    </xdr:to>
    <xdr:sp macro="" textlink="">
      <xdr:nvSpPr>
        <xdr:cNvPr id="3" name="TextBox 2">
          <a:extLst>
            <a:ext uri="{FF2B5EF4-FFF2-40B4-BE49-F238E27FC236}">
              <a16:creationId xmlns:a16="http://schemas.microsoft.com/office/drawing/2014/main" id="{9EBFB38C-9F0B-D008-457B-BD206172E107}"/>
            </a:ext>
          </a:extLst>
        </xdr:cNvPr>
        <xdr:cNvSpPr txBox="1"/>
      </xdr:nvSpPr>
      <xdr:spPr>
        <a:xfrm>
          <a:off x="581025" y="2076449"/>
          <a:ext cx="914400" cy="25717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3)</a:t>
          </a:r>
          <a:endParaRPr lang="en-GB" sz="1000">
            <a:solidFill>
              <a:schemeClr val="bg1"/>
            </a:solidFill>
            <a:latin typeface="Arial" pitchFamily="34" charset="0"/>
          </a:endParaRPr>
        </a:p>
      </xdr:txBody>
    </xdr:sp>
    <xdr:clientData/>
  </xdr:twoCellAnchor>
  <xdr:twoCellAnchor>
    <xdr:from>
      <xdr:col>2</xdr:col>
      <xdr:colOff>1009650</xdr:colOff>
      <xdr:row>12</xdr:row>
      <xdr:rowOff>0</xdr:rowOff>
    </xdr:from>
    <xdr:to>
      <xdr:col>2</xdr:col>
      <xdr:colOff>1924050</xdr:colOff>
      <xdr:row>13</xdr:row>
      <xdr:rowOff>19050</xdr:rowOff>
    </xdr:to>
    <xdr:sp macro="" textlink="">
      <xdr:nvSpPr>
        <xdr:cNvPr id="4" name="TextBox 3">
          <a:extLst>
            <a:ext uri="{FF2B5EF4-FFF2-40B4-BE49-F238E27FC236}">
              <a16:creationId xmlns:a16="http://schemas.microsoft.com/office/drawing/2014/main" id="{349AA142-68DE-AD2E-DA16-BEA5309AF59D}"/>
            </a:ext>
          </a:extLst>
        </xdr:cNvPr>
        <xdr:cNvSpPr txBox="1"/>
      </xdr:nvSpPr>
      <xdr:spPr>
        <a:xfrm>
          <a:off x="1514475" y="2305050"/>
          <a:ext cx="914400" cy="25717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4)</a:t>
          </a:r>
          <a:endParaRPr lang="en-GB" sz="1000">
            <a:solidFill>
              <a:schemeClr val="bg1"/>
            </a:solidFill>
            <a:latin typeface="Arial" pitchFamily="34" charset="0"/>
          </a:endParaRPr>
        </a:p>
      </xdr:txBody>
    </xdr:sp>
    <xdr:clientData/>
  </xdr:twoCellAnchor>
  <xdr:twoCellAnchor>
    <xdr:from>
      <xdr:col>2</xdr:col>
      <xdr:colOff>1028699</xdr:colOff>
      <xdr:row>79</xdr:row>
      <xdr:rowOff>133351</xdr:rowOff>
    </xdr:from>
    <xdr:to>
      <xdr:col>2</xdr:col>
      <xdr:colOff>2066924</xdr:colOff>
      <xdr:row>81</xdr:row>
      <xdr:rowOff>0</xdr:rowOff>
    </xdr:to>
    <xdr:sp macro="" textlink="">
      <xdr:nvSpPr>
        <xdr:cNvPr id="5" name="TextBox 4">
          <a:extLst>
            <a:ext uri="{FF2B5EF4-FFF2-40B4-BE49-F238E27FC236}">
              <a16:creationId xmlns:a16="http://schemas.microsoft.com/office/drawing/2014/main" id="{649901AB-DC0D-9F3A-8D30-08E7D2E4785B}"/>
            </a:ext>
          </a:extLst>
        </xdr:cNvPr>
        <xdr:cNvSpPr txBox="1"/>
      </xdr:nvSpPr>
      <xdr:spPr>
        <a:xfrm>
          <a:off x="1533524" y="17383126"/>
          <a:ext cx="1038225" cy="247649"/>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12)</a:t>
          </a:r>
          <a:endParaRPr lang="en-GB" sz="1000">
            <a:solidFill>
              <a:schemeClr val="bg1"/>
            </a:solidFill>
            <a:latin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11</xdr:row>
      <xdr:rowOff>257174</xdr:rowOff>
    </xdr:from>
    <xdr:to>
      <xdr:col>3</xdr:col>
      <xdr:colOff>885825</xdr:colOff>
      <xdr:row>12</xdr:row>
      <xdr:rowOff>152400</xdr:rowOff>
    </xdr:to>
    <xdr:sp macro="" textlink="">
      <xdr:nvSpPr>
        <xdr:cNvPr id="3" name="TextBox 2">
          <a:extLst>
            <a:ext uri="{FF2B5EF4-FFF2-40B4-BE49-F238E27FC236}">
              <a16:creationId xmlns:a16="http://schemas.microsoft.com/office/drawing/2014/main" id="{E6A4643E-4A07-48C0-8F06-CF5B2C344C6B}"/>
            </a:ext>
          </a:extLst>
        </xdr:cNvPr>
        <xdr:cNvSpPr txBox="1"/>
      </xdr:nvSpPr>
      <xdr:spPr>
        <a:xfrm>
          <a:off x="733425" y="2419349"/>
          <a:ext cx="914400" cy="219076"/>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3)</a:t>
          </a:r>
          <a:endParaRPr lang="en-GB" sz="1000">
            <a:solidFill>
              <a:schemeClr val="bg1"/>
            </a:solidFill>
            <a:latin typeface="Arial" pitchFamily="34" charset="0"/>
          </a:endParaRPr>
        </a:p>
      </xdr:txBody>
    </xdr:sp>
    <xdr:clientData/>
  </xdr:twoCellAnchor>
  <xdr:twoCellAnchor>
    <xdr:from>
      <xdr:col>3</xdr:col>
      <xdr:colOff>1009650</xdr:colOff>
      <xdr:row>13</xdr:row>
      <xdr:rowOff>1</xdr:rowOff>
    </xdr:from>
    <xdr:to>
      <xdr:col>3</xdr:col>
      <xdr:colOff>1924050</xdr:colOff>
      <xdr:row>14</xdr:row>
      <xdr:rowOff>66676</xdr:rowOff>
    </xdr:to>
    <xdr:sp macro="" textlink="">
      <xdr:nvSpPr>
        <xdr:cNvPr id="4" name="TextBox 3">
          <a:extLst>
            <a:ext uri="{FF2B5EF4-FFF2-40B4-BE49-F238E27FC236}">
              <a16:creationId xmlns:a16="http://schemas.microsoft.com/office/drawing/2014/main" id="{1F5B6942-04E3-4990-BF26-888A8B97EBFB}"/>
            </a:ext>
          </a:extLst>
        </xdr:cNvPr>
        <xdr:cNvSpPr txBox="1"/>
      </xdr:nvSpPr>
      <xdr:spPr>
        <a:xfrm>
          <a:off x="1638300" y="2209801"/>
          <a:ext cx="914400" cy="2476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4)</a:t>
          </a:r>
          <a:endParaRPr lang="en-GB" sz="1000">
            <a:solidFill>
              <a:schemeClr val="bg1"/>
            </a:solidFill>
            <a:latin typeface="Arial" pitchFamily="34" charset="0"/>
          </a:endParaRPr>
        </a:p>
      </xdr:txBody>
    </xdr:sp>
    <xdr:clientData/>
  </xdr:twoCellAnchor>
  <xdr:twoCellAnchor>
    <xdr:from>
      <xdr:col>3</xdr:col>
      <xdr:colOff>1028699</xdr:colOff>
      <xdr:row>79</xdr:row>
      <xdr:rowOff>133351</xdr:rowOff>
    </xdr:from>
    <xdr:to>
      <xdr:col>3</xdr:col>
      <xdr:colOff>2066924</xdr:colOff>
      <xdr:row>81</xdr:row>
      <xdr:rowOff>0</xdr:rowOff>
    </xdr:to>
    <xdr:sp macro="" textlink="">
      <xdr:nvSpPr>
        <xdr:cNvPr id="16" name="TextBox 4">
          <a:extLst>
            <a:ext uri="{FF2B5EF4-FFF2-40B4-BE49-F238E27FC236}">
              <a16:creationId xmlns:a16="http://schemas.microsoft.com/office/drawing/2014/main" id="{CC2BED35-3052-4F01-B960-7A25D07A2EE7}"/>
            </a:ext>
          </a:extLst>
        </xdr:cNvPr>
        <xdr:cNvSpPr txBox="1"/>
      </xdr:nvSpPr>
      <xdr:spPr>
        <a:xfrm>
          <a:off x="1552574" y="16826866"/>
          <a:ext cx="1040130" cy="251459"/>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12)</a:t>
          </a:r>
          <a:endParaRPr lang="en-GB" sz="1000">
            <a:solidFill>
              <a:schemeClr val="bg1"/>
            </a:solidFill>
            <a:latin typeface="Arial" pitchFamily="34" charset="0"/>
          </a:endParaRPr>
        </a:p>
      </xdr:txBody>
    </xdr:sp>
    <xdr:clientData/>
  </xdr:twoCellAnchor>
  <xdr:twoCellAnchor>
    <xdr:from>
      <xdr:col>3</xdr:col>
      <xdr:colOff>2697480</xdr:colOff>
      <xdr:row>9</xdr:row>
      <xdr:rowOff>47625</xdr:rowOff>
    </xdr:from>
    <xdr:to>
      <xdr:col>4</xdr:col>
      <xdr:colOff>990601</xdr:colOff>
      <xdr:row>10</xdr:row>
      <xdr:rowOff>0</xdr:rowOff>
    </xdr:to>
    <xdr:sp macro="" textlink="">
      <xdr:nvSpPr>
        <xdr:cNvPr id="14" name="TextBox 1">
          <a:extLst>
            <a:ext uri="{FF2B5EF4-FFF2-40B4-BE49-F238E27FC236}">
              <a16:creationId xmlns:a16="http://schemas.microsoft.com/office/drawing/2014/main" id="{18F814DF-84C7-42F7-9F6D-257C328E9EC3}"/>
            </a:ext>
          </a:extLst>
        </xdr:cNvPr>
        <xdr:cNvSpPr txBox="1"/>
      </xdr:nvSpPr>
      <xdr:spPr>
        <a:xfrm>
          <a:off x="3924300" y="1724025"/>
          <a:ext cx="1325881" cy="28765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1 &amp; 2)</a:t>
          </a:r>
          <a:endParaRPr lang="en-GB" sz="1000">
            <a:solidFill>
              <a:schemeClr val="bg1"/>
            </a:solidFill>
            <a:latin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2117694</xdr:colOff>
      <xdr:row>0</xdr:row>
      <xdr:rowOff>0</xdr:rowOff>
    </xdr:from>
    <xdr:to>
      <xdr:col>3</xdr:col>
      <xdr:colOff>303320</xdr:colOff>
      <xdr:row>1</xdr:row>
      <xdr:rowOff>29592</xdr:rowOff>
    </xdr:to>
    <xdr:sp macro="" textlink="">
      <xdr:nvSpPr>
        <xdr:cNvPr id="6" name="TextBox 1">
          <a:extLst>
            <a:ext uri="{FF2B5EF4-FFF2-40B4-BE49-F238E27FC236}">
              <a16:creationId xmlns:a16="http://schemas.microsoft.com/office/drawing/2014/main" id="{D08B0610-122E-480D-B268-B29D9870AAA2}"/>
            </a:ext>
          </a:extLst>
        </xdr:cNvPr>
        <xdr:cNvSpPr txBox="1"/>
      </xdr:nvSpPr>
      <xdr:spPr>
        <a:xfrm>
          <a:off x="2458005" y="0"/>
          <a:ext cx="915509" cy="22934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7)</a:t>
          </a:r>
          <a:endParaRPr lang="en-GB" sz="1000">
            <a:solidFill>
              <a:schemeClr val="bg1"/>
            </a:solidFill>
            <a:latin typeface="Arial" pitchFamily="34" charset="0"/>
          </a:endParaRPr>
        </a:p>
      </xdr:txBody>
    </xdr:sp>
    <xdr:clientData/>
  </xdr:twoCellAnchor>
  <xdr:twoCellAnchor>
    <xdr:from>
      <xdr:col>2</xdr:col>
      <xdr:colOff>1363028</xdr:colOff>
      <xdr:row>46</xdr:row>
      <xdr:rowOff>162878</xdr:rowOff>
    </xdr:from>
    <xdr:to>
      <xdr:col>2</xdr:col>
      <xdr:colOff>2330767</xdr:colOff>
      <xdr:row>48</xdr:row>
      <xdr:rowOff>476</xdr:rowOff>
    </xdr:to>
    <xdr:sp macro="" textlink="">
      <xdr:nvSpPr>
        <xdr:cNvPr id="7" name="TextBox 2">
          <a:extLst>
            <a:ext uri="{FF2B5EF4-FFF2-40B4-BE49-F238E27FC236}">
              <a16:creationId xmlns:a16="http://schemas.microsoft.com/office/drawing/2014/main" id="{67526A73-AE27-4C1A-AE86-CE24AC76229C}"/>
            </a:ext>
          </a:extLst>
        </xdr:cNvPr>
        <xdr:cNvSpPr txBox="1"/>
      </xdr:nvSpPr>
      <xdr:spPr>
        <a:xfrm>
          <a:off x="1720216" y="8657987"/>
          <a:ext cx="967739" cy="218598"/>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13)</a:t>
          </a:r>
          <a:endParaRPr lang="en-GB" sz="1000">
            <a:solidFill>
              <a:schemeClr val="bg1"/>
            </a:solidFill>
            <a:latin typeface="Arial" pitchFamily="34" charset="0"/>
          </a:endParaRPr>
        </a:p>
      </xdr:txBody>
    </xdr:sp>
    <xdr:clientData/>
  </xdr:twoCellAnchor>
  <xdr:twoCellAnchor>
    <xdr:from>
      <xdr:col>2</xdr:col>
      <xdr:colOff>624840</xdr:colOff>
      <xdr:row>47</xdr:row>
      <xdr:rowOff>196453</xdr:rowOff>
    </xdr:from>
    <xdr:to>
      <xdr:col>2</xdr:col>
      <xdr:colOff>1602104</xdr:colOff>
      <xdr:row>49</xdr:row>
      <xdr:rowOff>8282</xdr:rowOff>
    </xdr:to>
    <xdr:sp macro="" textlink="">
      <xdr:nvSpPr>
        <xdr:cNvPr id="12" name="TextBox 3">
          <a:extLst>
            <a:ext uri="{FF2B5EF4-FFF2-40B4-BE49-F238E27FC236}">
              <a16:creationId xmlns:a16="http://schemas.microsoft.com/office/drawing/2014/main" id="{57188198-E05B-4CD0-8D73-C5F7D4484B8F}"/>
            </a:ext>
          </a:extLst>
        </xdr:cNvPr>
        <xdr:cNvSpPr txBox="1"/>
      </xdr:nvSpPr>
      <xdr:spPr>
        <a:xfrm>
          <a:off x="972710" y="9009149"/>
          <a:ext cx="977264" cy="209394"/>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14)</a:t>
          </a:r>
          <a:endParaRPr lang="en-GB" sz="1000">
            <a:solidFill>
              <a:schemeClr val="bg1"/>
            </a:solidFill>
            <a:latin typeface="Arial" pitchFamily="34" charset="0"/>
          </a:endParaRPr>
        </a:p>
      </xdr:txBody>
    </xdr:sp>
    <xdr:clientData/>
  </xdr:twoCellAnchor>
  <xdr:twoCellAnchor>
    <xdr:from>
      <xdr:col>3</xdr:col>
      <xdr:colOff>437322</xdr:colOff>
      <xdr:row>51</xdr:row>
      <xdr:rowOff>159026</xdr:rowOff>
    </xdr:from>
    <xdr:to>
      <xdr:col>4</xdr:col>
      <xdr:colOff>126226</xdr:colOff>
      <xdr:row>52</xdr:row>
      <xdr:rowOff>182154</xdr:rowOff>
    </xdr:to>
    <xdr:sp macro="" textlink="">
      <xdr:nvSpPr>
        <xdr:cNvPr id="15" name="TextBox 2">
          <a:extLst>
            <a:ext uri="{FF2B5EF4-FFF2-40B4-BE49-F238E27FC236}">
              <a16:creationId xmlns:a16="http://schemas.microsoft.com/office/drawing/2014/main" id="{DFE149BB-4745-4F9B-ACB9-1EDB943594D4}"/>
            </a:ext>
          </a:extLst>
        </xdr:cNvPr>
        <xdr:cNvSpPr txBox="1"/>
      </xdr:nvSpPr>
      <xdr:spPr>
        <a:xfrm>
          <a:off x="3491948" y="9852991"/>
          <a:ext cx="967739" cy="208659"/>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16)</a:t>
          </a:r>
          <a:endParaRPr lang="en-GB" sz="1000">
            <a:solidFill>
              <a:schemeClr val="bg1"/>
            </a:solidFill>
            <a:latin typeface="Arial" pitchFamily="34" charset="0"/>
          </a:endParaRPr>
        </a:p>
      </xdr:txBody>
    </xdr:sp>
    <xdr:clientData/>
  </xdr:twoCellAnchor>
  <xdr:twoCellAnchor>
    <xdr:from>
      <xdr:col>2</xdr:col>
      <xdr:colOff>921262</xdr:colOff>
      <xdr:row>52</xdr:row>
      <xdr:rowOff>175959</xdr:rowOff>
    </xdr:from>
    <xdr:to>
      <xdr:col>2</xdr:col>
      <xdr:colOff>1886008</xdr:colOff>
      <xdr:row>54</xdr:row>
      <xdr:rowOff>19012</xdr:rowOff>
    </xdr:to>
    <xdr:sp macro="" textlink="">
      <xdr:nvSpPr>
        <xdr:cNvPr id="2" name="TextBox 4">
          <a:extLst>
            <a:ext uri="{FF2B5EF4-FFF2-40B4-BE49-F238E27FC236}">
              <a16:creationId xmlns:a16="http://schemas.microsoft.com/office/drawing/2014/main" id="{4DD55FB5-FC86-4CFF-9C03-ADB6A6B629FD}"/>
            </a:ext>
          </a:extLst>
        </xdr:cNvPr>
        <xdr:cNvSpPr txBox="1"/>
      </xdr:nvSpPr>
      <xdr:spPr>
        <a:xfrm>
          <a:off x="1248922" y="10028619"/>
          <a:ext cx="964746" cy="208813"/>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15)</a:t>
          </a:r>
          <a:endParaRPr lang="en-GB" sz="1000">
            <a:solidFill>
              <a:schemeClr val="bg1"/>
            </a:solidFill>
            <a:latin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1704976</xdr:colOff>
      <xdr:row>0</xdr:row>
      <xdr:rowOff>1</xdr:rowOff>
    </xdr:from>
    <xdr:to>
      <xdr:col>2</xdr:col>
      <xdr:colOff>247650</xdr:colOff>
      <xdr:row>1</xdr:row>
      <xdr:rowOff>28575</xdr:rowOff>
    </xdr:to>
    <xdr:sp macro="" textlink="">
      <xdr:nvSpPr>
        <xdr:cNvPr id="2" name="TextBox 1">
          <a:extLst>
            <a:ext uri="{FF2B5EF4-FFF2-40B4-BE49-F238E27FC236}">
              <a16:creationId xmlns:a16="http://schemas.microsoft.com/office/drawing/2014/main" id="{C0BF3C5D-F80C-93F9-981B-E3DB985D9773}"/>
            </a:ext>
          </a:extLst>
        </xdr:cNvPr>
        <xdr:cNvSpPr txBox="1"/>
      </xdr:nvSpPr>
      <xdr:spPr>
        <a:xfrm>
          <a:off x="1905001" y="1"/>
          <a:ext cx="942974" cy="238124"/>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7)</a:t>
          </a:r>
          <a:endParaRPr lang="en-GB" sz="1000">
            <a:solidFill>
              <a:schemeClr val="bg1"/>
            </a:solidFill>
            <a:latin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600074</xdr:colOff>
      <xdr:row>0</xdr:row>
      <xdr:rowOff>19051</xdr:rowOff>
    </xdr:from>
    <xdr:to>
      <xdr:col>2</xdr:col>
      <xdr:colOff>361949</xdr:colOff>
      <xdr:row>1</xdr:row>
      <xdr:rowOff>38100</xdr:rowOff>
    </xdr:to>
    <xdr:sp macro="" textlink="">
      <xdr:nvSpPr>
        <xdr:cNvPr id="6" name="TextBox 1">
          <a:extLst>
            <a:ext uri="{FF2B5EF4-FFF2-40B4-BE49-F238E27FC236}">
              <a16:creationId xmlns:a16="http://schemas.microsoft.com/office/drawing/2014/main" id="{1A97EA82-61B3-4E3F-AE42-8D934FB368B9}"/>
            </a:ext>
          </a:extLst>
        </xdr:cNvPr>
        <xdr:cNvSpPr txBox="1"/>
      </xdr:nvSpPr>
      <xdr:spPr>
        <a:xfrm>
          <a:off x="2522219" y="15241"/>
          <a:ext cx="1005840" cy="222884"/>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8)</a:t>
          </a:r>
          <a:endParaRPr lang="en-GB" sz="1000">
            <a:solidFill>
              <a:schemeClr val="bg1"/>
            </a:solidFill>
            <a:latin typeface="Arial" pitchFamily="34" charset="0"/>
          </a:endParaRPr>
        </a:p>
      </xdr:txBody>
    </xdr:sp>
    <xdr:clientData/>
  </xdr:twoCellAnchor>
  <xdr:twoCellAnchor>
    <xdr:from>
      <xdr:col>5</xdr:col>
      <xdr:colOff>133350</xdr:colOff>
      <xdr:row>31</xdr:row>
      <xdr:rowOff>142875</xdr:rowOff>
    </xdr:from>
    <xdr:to>
      <xdr:col>5</xdr:col>
      <xdr:colOff>1095375</xdr:colOff>
      <xdr:row>32</xdr:row>
      <xdr:rowOff>200024</xdr:rowOff>
    </xdr:to>
    <xdr:sp macro="" textlink="">
      <xdr:nvSpPr>
        <xdr:cNvPr id="12" name="TextBox 2">
          <a:extLst>
            <a:ext uri="{FF2B5EF4-FFF2-40B4-BE49-F238E27FC236}">
              <a16:creationId xmlns:a16="http://schemas.microsoft.com/office/drawing/2014/main" id="{720951E4-F9E7-4393-A367-54C78E0513BC}"/>
            </a:ext>
          </a:extLst>
        </xdr:cNvPr>
        <xdr:cNvSpPr txBox="1"/>
      </xdr:nvSpPr>
      <xdr:spPr>
        <a:xfrm>
          <a:off x="7216140" y="5970270"/>
          <a:ext cx="963930" cy="232409"/>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9)</a:t>
          </a:r>
          <a:endParaRPr lang="en-GB" sz="1000">
            <a:solidFill>
              <a:schemeClr val="bg1"/>
            </a:solidFill>
            <a:latin typeface="Arial" pitchFamily="34" charset="0"/>
          </a:endParaRPr>
        </a:p>
      </xdr:txBody>
    </xdr:sp>
    <xdr:clientData/>
  </xdr:twoCellAnchor>
  <xdr:twoCellAnchor>
    <xdr:from>
      <xdr:col>2</xdr:col>
      <xdr:colOff>561975</xdr:colOff>
      <xdr:row>22</xdr:row>
      <xdr:rowOff>123825</xdr:rowOff>
    </xdr:from>
    <xdr:to>
      <xdr:col>3</xdr:col>
      <xdr:colOff>228600</xdr:colOff>
      <xdr:row>23</xdr:row>
      <xdr:rowOff>180974</xdr:rowOff>
    </xdr:to>
    <xdr:sp macro="" textlink="">
      <xdr:nvSpPr>
        <xdr:cNvPr id="8" name="TextBox 3">
          <a:extLst>
            <a:ext uri="{FF2B5EF4-FFF2-40B4-BE49-F238E27FC236}">
              <a16:creationId xmlns:a16="http://schemas.microsoft.com/office/drawing/2014/main" id="{27304E7C-3EF1-450E-98FB-42894981677B}"/>
            </a:ext>
          </a:extLst>
        </xdr:cNvPr>
        <xdr:cNvSpPr txBox="1"/>
      </xdr:nvSpPr>
      <xdr:spPr>
        <a:xfrm>
          <a:off x="3722370" y="4116705"/>
          <a:ext cx="992505" cy="215264"/>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10)</a:t>
          </a:r>
          <a:endParaRPr lang="en-GB" sz="1000">
            <a:solidFill>
              <a:schemeClr val="bg1"/>
            </a:solidFill>
            <a:latin typeface="Arial" pitchFamily="34" charset="0"/>
          </a:endParaRPr>
        </a:p>
      </xdr:txBody>
    </xdr:sp>
    <xdr:clientData/>
  </xdr:twoCellAnchor>
  <xdr:twoCellAnchor>
    <xdr:from>
      <xdr:col>4</xdr:col>
      <xdr:colOff>990600</xdr:colOff>
      <xdr:row>35</xdr:row>
      <xdr:rowOff>142875</xdr:rowOff>
    </xdr:from>
    <xdr:to>
      <xdr:col>5</xdr:col>
      <xdr:colOff>733425</xdr:colOff>
      <xdr:row>37</xdr:row>
      <xdr:rowOff>9525</xdr:rowOff>
    </xdr:to>
    <xdr:sp macro="" textlink="">
      <xdr:nvSpPr>
        <xdr:cNvPr id="13" name="TextBox 4">
          <a:extLst>
            <a:ext uri="{FF2B5EF4-FFF2-40B4-BE49-F238E27FC236}">
              <a16:creationId xmlns:a16="http://schemas.microsoft.com/office/drawing/2014/main" id="{6A350DA5-FD8F-45F8-B41F-A13DD54A0304}"/>
            </a:ext>
          </a:extLst>
        </xdr:cNvPr>
        <xdr:cNvSpPr txBox="1"/>
      </xdr:nvSpPr>
      <xdr:spPr>
        <a:xfrm>
          <a:off x="6819900" y="6713220"/>
          <a:ext cx="1002030" cy="22288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10)</a:t>
          </a:r>
          <a:endParaRPr lang="en-GB" sz="1000">
            <a:solidFill>
              <a:schemeClr val="bg1"/>
            </a:solidFill>
            <a:latin typeface="Arial"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600074</xdr:colOff>
      <xdr:row>0</xdr:row>
      <xdr:rowOff>19051</xdr:rowOff>
    </xdr:from>
    <xdr:to>
      <xdr:col>2</xdr:col>
      <xdr:colOff>361949</xdr:colOff>
      <xdr:row>1</xdr:row>
      <xdr:rowOff>38100</xdr:rowOff>
    </xdr:to>
    <xdr:sp macro="" textlink="">
      <xdr:nvSpPr>
        <xdr:cNvPr id="2" name="TextBox 1">
          <a:extLst>
            <a:ext uri="{FF2B5EF4-FFF2-40B4-BE49-F238E27FC236}">
              <a16:creationId xmlns:a16="http://schemas.microsoft.com/office/drawing/2014/main" id="{0AD28656-4D49-277C-8A34-BAB952DE30EB}"/>
            </a:ext>
          </a:extLst>
        </xdr:cNvPr>
        <xdr:cNvSpPr txBox="1"/>
      </xdr:nvSpPr>
      <xdr:spPr>
        <a:xfrm>
          <a:off x="2476499" y="19051"/>
          <a:ext cx="962025" cy="219074"/>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8)</a:t>
          </a:r>
          <a:endParaRPr lang="en-GB" sz="1000">
            <a:solidFill>
              <a:schemeClr val="bg1"/>
            </a:solidFill>
            <a:latin typeface="Arial" pitchFamily="34" charset="0"/>
          </a:endParaRPr>
        </a:p>
      </xdr:txBody>
    </xdr:sp>
    <xdr:clientData/>
  </xdr:twoCellAnchor>
  <xdr:twoCellAnchor>
    <xdr:from>
      <xdr:col>5</xdr:col>
      <xdr:colOff>133350</xdr:colOff>
      <xdr:row>31</xdr:row>
      <xdr:rowOff>142875</xdr:rowOff>
    </xdr:from>
    <xdr:to>
      <xdr:col>5</xdr:col>
      <xdr:colOff>1095375</xdr:colOff>
      <xdr:row>32</xdr:row>
      <xdr:rowOff>200024</xdr:rowOff>
    </xdr:to>
    <xdr:sp macro="" textlink="">
      <xdr:nvSpPr>
        <xdr:cNvPr id="3" name="TextBox 2">
          <a:extLst>
            <a:ext uri="{FF2B5EF4-FFF2-40B4-BE49-F238E27FC236}">
              <a16:creationId xmlns:a16="http://schemas.microsoft.com/office/drawing/2014/main" id="{A8A37151-737B-70A4-10E3-AD57DD451FDB}"/>
            </a:ext>
          </a:extLst>
        </xdr:cNvPr>
        <xdr:cNvSpPr txBox="1"/>
      </xdr:nvSpPr>
      <xdr:spPr>
        <a:xfrm>
          <a:off x="7029450" y="6210300"/>
          <a:ext cx="962025" cy="219074"/>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9)</a:t>
          </a:r>
          <a:endParaRPr lang="en-GB" sz="1000">
            <a:solidFill>
              <a:schemeClr val="bg1"/>
            </a:solidFill>
            <a:latin typeface="Arial" pitchFamily="34" charset="0"/>
          </a:endParaRPr>
        </a:p>
      </xdr:txBody>
    </xdr:sp>
    <xdr:clientData/>
  </xdr:twoCellAnchor>
  <xdr:twoCellAnchor>
    <xdr:from>
      <xdr:col>2</xdr:col>
      <xdr:colOff>561975</xdr:colOff>
      <xdr:row>22</xdr:row>
      <xdr:rowOff>123825</xdr:rowOff>
    </xdr:from>
    <xdr:to>
      <xdr:col>3</xdr:col>
      <xdr:colOff>228600</xdr:colOff>
      <xdr:row>23</xdr:row>
      <xdr:rowOff>180974</xdr:rowOff>
    </xdr:to>
    <xdr:sp macro="" textlink="">
      <xdr:nvSpPr>
        <xdr:cNvPr id="4" name="TextBox 3">
          <a:extLst>
            <a:ext uri="{FF2B5EF4-FFF2-40B4-BE49-F238E27FC236}">
              <a16:creationId xmlns:a16="http://schemas.microsoft.com/office/drawing/2014/main" id="{1899C237-F6E0-988C-CACF-ABED64425424}"/>
            </a:ext>
          </a:extLst>
        </xdr:cNvPr>
        <xdr:cNvSpPr txBox="1"/>
      </xdr:nvSpPr>
      <xdr:spPr>
        <a:xfrm>
          <a:off x="3638550" y="4381500"/>
          <a:ext cx="962025" cy="219074"/>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10)</a:t>
          </a:r>
          <a:endParaRPr lang="en-GB" sz="1000">
            <a:solidFill>
              <a:schemeClr val="bg1"/>
            </a:solidFill>
            <a:latin typeface="Arial" pitchFamily="34" charset="0"/>
          </a:endParaRPr>
        </a:p>
      </xdr:txBody>
    </xdr:sp>
    <xdr:clientData/>
  </xdr:twoCellAnchor>
  <xdr:twoCellAnchor>
    <xdr:from>
      <xdr:col>4</xdr:col>
      <xdr:colOff>990600</xdr:colOff>
      <xdr:row>35</xdr:row>
      <xdr:rowOff>142875</xdr:rowOff>
    </xdr:from>
    <xdr:to>
      <xdr:col>5</xdr:col>
      <xdr:colOff>733425</xdr:colOff>
      <xdr:row>37</xdr:row>
      <xdr:rowOff>9525</xdr:rowOff>
    </xdr:to>
    <xdr:sp macro="" textlink="">
      <xdr:nvSpPr>
        <xdr:cNvPr id="5" name="TextBox 4">
          <a:extLst>
            <a:ext uri="{FF2B5EF4-FFF2-40B4-BE49-F238E27FC236}">
              <a16:creationId xmlns:a16="http://schemas.microsoft.com/office/drawing/2014/main" id="{54198A7C-56E4-B8B0-D733-E9B95EAAC9CA}"/>
            </a:ext>
          </a:extLst>
        </xdr:cNvPr>
        <xdr:cNvSpPr txBox="1"/>
      </xdr:nvSpPr>
      <xdr:spPr>
        <a:xfrm>
          <a:off x="6667500" y="6800850"/>
          <a:ext cx="962025" cy="24765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bg1"/>
              </a:solidFill>
              <a:latin typeface="Arial" pitchFamily="34" charset="0"/>
            </a:rPr>
            <a:t>(see</a:t>
          </a:r>
          <a:r>
            <a:rPr lang="en-GB" sz="1000" baseline="0">
              <a:solidFill>
                <a:schemeClr val="bg1"/>
              </a:solidFill>
              <a:latin typeface="Arial" pitchFamily="34" charset="0"/>
            </a:rPr>
            <a:t> Note 10)</a:t>
          </a:r>
          <a:endParaRPr lang="en-GB" sz="1000">
            <a:solidFill>
              <a:schemeClr val="bg1"/>
            </a:solidFill>
            <a:latin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showGridLines="0" tabSelected="1" workbookViewId="0">
      <selection activeCell="A24" sqref="A24"/>
    </sheetView>
  </sheetViews>
  <sheetFormatPr defaultRowHeight="15" x14ac:dyDescent="0.25"/>
  <cols>
    <col min="1" max="1" width="127.5703125" customWidth="1"/>
  </cols>
  <sheetData>
    <row r="1" spans="1:10" ht="18" x14ac:dyDescent="0.25">
      <c r="A1" s="24" t="s">
        <v>0</v>
      </c>
    </row>
    <row r="2" spans="1:10" ht="18" x14ac:dyDescent="0.25">
      <c r="A2" s="24" t="s">
        <v>1</v>
      </c>
    </row>
    <row r="3" spans="1:10" ht="18" x14ac:dyDescent="0.25">
      <c r="A3" s="24"/>
    </row>
    <row r="5" spans="1:10" ht="60.75" customHeight="1" x14ac:dyDescent="0.25">
      <c r="A5" s="96" t="s">
        <v>2</v>
      </c>
      <c r="B5" s="25"/>
      <c r="C5" s="106"/>
      <c r="D5" s="106"/>
      <c r="E5" s="106"/>
      <c r="F5" s="106"/>
      <c r="G5" s="106"/>
      <c r="H5" s="106"/>
      <c r="I5" s="106"/>
      <c r="J5" s="25"/>
    </row>
    <row r="7" spans="1:10" x14ac:dyDescent="0.25">
      <c r="A7" s="192"/>
    </row>
    <row r="8" spans="1:10" x14ac:dyDescent="0.25">
      <c r="A8" s="96" t="s">
        <v>3</v>
      </c>
    </row>
    <row r="19" spans="1:10" x14ac:dyDescent="0.25">
      <c r="A19" s="353"/>
      <c r="B19" s="353"/>
      <c r="C19" s="353"/>
      <c r="D19" s="353"/>
      <c r="E19" s="353"/>
      <c r="F19" s="353"/>
      <c r="G19" s="353"/>
      <c r="H19" s="353"/>
      <c r="I19" s="353"/>
      <c r="J19" s="353"/>
    </row>
  </sheetData>
  <sheetProtection algorithmName="SHA-512" hashValue="+Aehp1q1gueapsvpTzMcr55CKz+PZBWxv+k6aS7h3ARK00rOY4CFp0TW112E++QSq6EzTCqUcjRDEFPDBD1TQA==" saltValue="vwdCOluccdSNJlv/YleauQ==" spinCount="100000" sheet="1" objects="1" scenarios="1"/>
  <mergeCells count="1">
    <mergeCell ref="A19:J1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0"/>
  <sheetViews>
    <sheetView showGridLines="0" zoomScaleNormal="100" workbookViewId="0">
      <selection activeCell="C23" sqref="A1:XFD1048576"/>
    </sheetView>
  </sheetViews>
  <sheetFormatPr defaultRowHeight="15" x14ac:dyDescent="0.25"/>
  <cols>
    <col min="1" max="1" width="3.5703125" customWidth="1"/>
    <col min="2" max="2" width="1.5703125" customWidth="1"/>
    <col min="3" max="3" width="78.5703125" customWidth="1"/>
  </cols>
  <sheetData>
    <row r="1" spans="1:3" x14ac:dyDescent="0.25">
      <c r="A1" s="4" t="s">
        <v>235</v>
      </c>
    </row>
    <row r="2" spans="1:3" x14ac:dyDescent="0.25">
      <c r="A2" s="1" t="s">
        <v>236</v>
      </c>
    </row>
    <row r="4" spans="1:3" x14ac:dyDescent="0.25">
      <c r="A4" s="167" t="s">
        <v>237</v>
      </c>
      <c r="C4" s="4" t="s">
        <v>9</v>
      </c>
    </row>
    <row r="5" spans="1:3" ht="7.5" customHeight="1" x14ac:dyDescent="0.25">
      <c r="A5" s="1"/>
    </row>
    <row r="6" spans="1:3" ht="38.25" x14ac:dyDescent="0.25">
      <c r="A6" s="1"/>
      <c r="C6" s="168" t="s">
        <v>238</v>
      </c>
    </row>
    <row r="7" spans="1:3" ht="7.5" customHeight="1" x14ac:dyDescent="0.25">
      <c r="A7" s="1"/>
    </row>
    <row r="8" spans="1:3" ht="38.25" x14ac:dyDescent="0.25">
      <c r="A8" s="1"/>
      <c r="C8" s="168" t="s">
        <v>239</v>
      </c>
    </row>
    <row r="9" spans="1:3" ht="7.5" customHeight="1" x14ac:dyDescent="0.25">
      <c r="A9" s="1"/>
    </row>
    <row r="10" spans="1:3" ht="27.75" customHeight="1" x14ac:dyDescent="0.25">
      <c r="A10" s="1"/>
      <c r="C10" s="168" t="s">
        <v>240</v>
      </c>
    </row>
    <row r="11" spans="1:3" x14ac:dyDescent="0.25">
      <c r="A11" s="1"/>
    </row>
    <row r="12" spans="1:3" x14ac:dyDescent="0.25">
      <c r="A12" s="169" t="s">
        <v>241</v>
      </c>
      <c r="C12" s="4" t="s">
        <v>231</v>
      </c>
    </row>
    <row r="13" spans="1:3" ht="7.5" customHeight="1" x14ac:dyDescent="0.25">
      <c r="A13" s="1"/>
    </row>
    <row r="14" spans="1:3" x14ac:dyDescent="0.25">
      <c r="A14" s="1"/>
      <c r="C14" s="170" t="s">
        <v>242</v>
      </c>
    </row>
    <row r="15" spans="1:3" x14ac:dyDescent="0.25">
      <c r="A15" s="1"/>
    </row>
    <row r="16" spans="1:3" x14ac:dyDescent="0.25">
      <c r="A16" s="169" t="s">
        <v>243</v>
      </c>
      <c r="C16" s="4" t="s">
        <v>15</v>
      </c>
    </row>
    <row r="17" spans="1:3" ht="7.5" customHeight="1" x14ac:dyDescent="0.25">
      <c r="A17" s="1"/>
    </row>
    <row r="18" spans="1:3" x14ac:dyDescent="0.25">
      <c r="A18" s="1"/>
      <c r="C18" s="1" t="s">
        <v>244</v>
      </c>
    </row>
    <row r="19" spans="1:3" x14ac:dyDescent="0.25">
      <c r="A19" s="1"/>
    </row>
    <row r="20" spans="1:3" x14ac:dyDescent="0.25">
      <c r="A20" s="169" t="s">
        <v>245</v>
      </c>
      <c r="C20" s="4" t="s">
        <v>17</v>
      </c>
    </row>
    <row r="21" spans="1:3" ht="7.5" customHeight="1" x14ac:dyDescent="0.25">
      <c r="A21" s="1"/>
    </row>
    <row r="22" spans="1:3" ht="25.5" x14ac:dyDescent="0.25">
      <c r="A22" s="1"/>
      <c r="C22" s="190" t="s">
        <v>246</v>
      </c>
    </row>
    <row r="23" spans="1:3" ht="7.5" customHeight="1" x14ac:dyDescent="0.25">
      <c r="A23" s="1"/>
      <c r="C23" s="168"/>
    </row>
    <row r="24" spans="1:3" ht="66.75" customHeight="1" x14ac:dyDescent="0.25">
      <c r="A24" s="1"/>
      <c r="C24" s="190" t="s">
        <v>247</v>
      </c>
    </row>
    <row r="25" spans="1:3" ht="7.5" customHeight="1" x14ac:dyDescent="0.25">
      <c r="A25" s="1"/>
      <c r="C25" s="168"/>
    </row>
    <row r="26" spans="1:3" ht="51.75" x14ac:dyDescent="0.25">
      <c r="A26" s="1"/>
      <c r="C26" s="189" t="s">
        <v>248</v>
      </c>
    </row>
    <row r="27" spans="1:3" x14ac:dyDescent="0.25">
      <c r="A27" s="1"/>
    </row>
    <row r="28" spans="1:3" x14ac:dyDescent="0.25">
      <c r="A28" s="169" t="s">
        <v>249</v>
      </c>
      <c r="C28" s="4" t="s">
        <v>250</v>
      </c>
    </row>
    <row r="29" spans="1:3" ht="7.5" customHeight="1" x14ac:dyDescent="0.25"/>
    <row r="30" spans="1:3" ht="38.25" x14ac:dyDescent="0.25">
      <c r="C30" s="168" t="s">
        <v>251</v>
      </c>
    </row>
    <row r="32" spans="1:3" x14ac:dyDescent="0.25">
      <c r="A32" s="169" t="s">
        <v>252</v>
      </c>
      <c r="C32" s="4" t="s">
        <v>253</v>
      </c>
    </row>
    <row r="33" spans="1:6" ht="7.5" customHeight="1" x14ac:dyDescent="0.25"/>
    <row r="34" spans="1:6" ht="38.25" x14ac:dyDescent="0.25">
      <c r="C34" s="168" t="s">
        <v>254</v>
      </c>
    </row>
    <row r="36" spans="1:6" x14ac:dyDescent="0.25">
      <c r="A36" s="169" t="s">
        <v>255</v>
      </c>
      <c r="C36" s="4" t="s">
        <v>191</v>
      </c>
    </row>
    <row r="37" spans="1:6" ht="7.5" customHeight="1" x14ac:dyDescent="0.25"/>
    <row r="38" spans="1:6" ht="27" customHeight="1" x14ac:dyDescent="0.25">
      <c r="C38" s="168" t="s">
        <v>256</v>
      </c>
    </row>
    <row r="39" spans="1:6" ht="7.5" customHeight="1" x14ac:dyDescent="0.25"/>
    <row r="40" spans="1:6" ht="51" x14ac:dyDescent="0.25">
      <c r="C40" s="168" t="s">
        <v>257</v>
      </c>
    </row>
    <row r="42" spans="1:6" x14ac:dyDescent="0.25">
      <c r="A42" s="169" t="s">
        <v>258</v>
      </c>
      <c r="C42" s="4" t="s">
        <v>259</v>
      </c>
    </row>
    <row r="43" spans="1:6" ht="7.5" customHeight="1" x14ac:dyDescent="0.25"/>
    <row r="44" spans="1:6" ht="25.5" x14ac:dyDescent="0.25">
      <c r="C44" s="171" t="s">
        <v>260</v>
      </c>
      <c r="F44" s="191"/>
    </row>
    <row r="46" spans="1:6" x14ac:dyDescent="0.25">
      <c r="A46" s="169" t="s">
        <v>261</v>
      </c>
      <c r="C46" s="4" t="s">
        <v>262</v>
      </c>
    </row>
    <row r="47" spans="1:6" ht="7.5" customHeight="1" x14ac:dyDescent="0.25"/>
    <row r="48" spans="1:6" ht="38.25" x14ac:dyDescent="0.25">
      <c r="C48" s="168" t="s">
        <v>263</v>
      </c>
    </row>
    <row r="50" spans="1:3" ht="15" customHeight="1" x14ac:dyDescent="0.25">
      <c r="A50" s="172" t="s">
        <v>264</v>
      </c>
      <c r="C50" s="63" t="s">
        <v>265</v>
      </c>
    </row>
    <row r="51" spans="1:3" ht="7.5" customHeight="1" x14ac:dyDescent="0.25"/>
    <row r="52" spans="1:3" ht="38.25" x14ac:dyDescent="0.25">
      <c r="C52" s="168" t="s">
        <v>266</v>
      </c>
    </row>
    <row r="53" spans="1:3" ht="7.5" customHeight="1" x14ac:dyDescent="0.25"/>
    <row r="54" spans="1:3" ht="25.5" x14ac:dyDescent="0.25">
      <c r="C54" s="168" t="s">
        <v>267</v>
      </c>
    </row>
    <row r="56" spans="1:3" x14ac:dyDescent="0.25">
      <c r="A56" s="172" t="s">
        <v>268</v>
      </c>
      <c r="C56" s="4" t="s">
        <v>269</v>
      </c>
    </row>
    <row r="57" spans="1:3" ht="7.5" customHeight="1" x14ac:dyDescent="0.25"/>
    <row r="58" spans="1:3" ht="38.25" x14ac:dyDescent="0.25">
      <c r="C58" s="168" t="s">
        <v>270</v>
      </c>
    </row>
    <row r="60" spans="1:3" x14ac:dyDescent="0.25">
      <c r="A60" s="172" t="s">
        <v>271</v>
      </c>
      <c r="C60" s="4" t="s">
        <v>89</v>
      </c>
    </row>
    <row r="61" spans="1:3" ht="7.5" customHeight="1" x14ac:dyDescent="0.25"/>
    <row r="62" spans="1:3" ht="25.5" x14ac:dyDescent="0.25">
      <c r="C62" s="171" t="s">
        <v>272</v>
      </c>
    </row>
    <row r="63" spans="1:3" ht="7.5" customHeight="1" x14ac:dyDescent="0.25"/>
    <row r="64" spans="1:3" ht="51" x14ac:dyDescent="0.25">
      <c r="C64" s="171" t="s">
        <v>273</v>
      </c>
    </row>
    <row r="65" spans="3:3" ht="7.5" customHeight="1" x14ac:dyDescent="0.25"/>
    <row r="66" spans="3:3" ht="38.25" x14ac:dyDescent="0.25">
      <c r="C66" s="171" t="s">
        <v>274</v>
      </c>
    </row>
    <row r="69" spans="3:3" x14ac:dyDescent="0.25">
      <c r="C69" s="189"/>
    </row>
    <row r="70" spans="3:3" x14ac:dyDescent="0.25">
      <c r="C70" s="189"/>
    </row>
  </sheetData>
  <sheetProtection password="CE48" sheet="1"/>
  <pageMargins left="0.7" right="0.7" top="0.75" bottom="0.75" header="0.3" footer="0.3"/>
  <pageSetup paperSize="9" orientation="portrait" r:id="rId1"/>
  <rowBreaks count="1" manualBreakCount="1">
    <brk id="35" max="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268EA-19F0-4524-9F2C-0B7AF3DFFDC0}">
  <dimension ref="A1:J100"/>
  <sheetViews>
    <sheetView showGridLines="0" zoomScaleNormal="100" workbookViewId="0">
      <selection activeCell="E24" sqref="E24"/>
    </sheetView>
  </sheetViews>
  <sheetFormatPr defaultRowHeight="15" x14ac:dyDescent="0.25"/>
  <cols>
    <col min="1" max="1" width="3.5703125" customWidth="1"/>
    <col min="2" max="2" width="1.5703125" customWidth="1"/>
    <col min="3" max="3" width="83.5703125" customWidth="1"/>
    <col min="4" max="4" width="22.85546875" customWidth="1"/>
    <col min="5" max="5" width="21.85546875" customWidth="1"/>
  </cols>
  <sheetData>
    <row r="1" spans="1:3" x14ac:dyDescent="0.25">
      <c r="A1" s="4" t="s">
        <v>235</v>
      </c>
    </row>
    <row r="2" spans="1:3" x14ac:dyDescent="0.25">
      <c r="A2" s="1" t="s">
        <v>236</v>
      </c>
    </row>
    <row r="4" spans="1:3" ht="42" customHeight="1" x14ac:dyDescent="0.25">
      <c r="A4" s="238" t="s">
        <v>237</v>
      </c>
      <c r="C4" s="270" t="s">
        <v>275</v>
      </c>
    </row>
    <row r="5" spans="1:3" ht="7.5" customHeight="1" x14ac:dyDescent="0.25">
      <c r="A5" s="1"/>
    </row>
    <row r="6" spans="1:3" ht="66" customHeight="1" x14ac:dyDescent="0.25">
      <c r="A6" s="1"/>
      <c r="C6" s="337" t="s">
        <v>276</v>
      </c>
    </row>
    <row r="7" spans="1:3" ht="6" customHeight="1" x14ac:dyDescent="0.25">
      <c r="A7" s="1"/>
    </row>
    <row r="8" spans="1:3" ht="38.25" x14ac:dyDescent="0.25">
      <c r="A8" s="1"/>
      <c r="C8" s="337" t="s">
        <v>277</v>
      </c>
    </row>
    <row r="9" spans="1:3" ht="7.5" customHeight="1" x14ac:dyDescent="0.25">
      <c r="A9" s="1"/>
    </row>
    <row r="10" spans="1:3" ht="48" customHeight="1" x14ac:dyDescent="0.25">
      <c r="A10" s="1"/>
      <c r="C10" s="337" t="s">
        <v>278</v>
      </c>
    </row>
    <row r="11" spans="1:3" x14ac:dyDescent="0.25">
      <c r="A11" s="1"/>
    </row>
    <row r="12" spans="1:3" x14ac:dyDescent="0.25">
      <c r="A12" s="169" t="s">
        <v>241</v>
      </c>
      <c r="C12" s="269" t="s">
        <v>279</v>
      </c>
    </row>
    <row r="13" spans="1:3" ht="7.5" customHeight="1" x14ac:dyDescent="0.25">
      <c r="A13" s="1"/>
    </row>
    <row r="14" spans="1:3" x14ac:dyDescent="0.25">
      <c r="A14" s="1"/>
      <c r="C14" s="170" t="s">
        <v>280</v>
      </c>
    </row>
    <row r="15" spans="1:3" x14ac:dyDescent="0.25">
      <c r="A15" s="1"/>
    </row>
    <row r="16" spans="1:3" x14ac:dyDescent="0.25">
      <c r="A16" s="169" t="s">
        <v>243</v>
      </c>
      <c r="C16" s="4" t="s">
        <v>15</v>
      </c>
    </row>
    <row r="17" spans="1:6" ht="7.5" customHeight="1" x14ac:dyDescent="0.25">
      <c r="A17" s="1"/>
    </row>
    <row r="18" spans="1:6" x14ac:dyDescent="0.25">
      <c r="A18" s="1"/>
      <c r="C18" s="1" t="s">
        <v>244</v>
      </c>
    </row>
    <row r="19" spans="1:6" x14ac:dyDescent="0.25">
      <c r="A19" s="1"/>
    </row>
    <row r="20" spans="1:6" x14ac:dyDescent="0.25">
      <c r="A20" s="169" t="s">
        <v>245</v>
      </c>
      <c r="C20" s="4" t="s">
        <v>17</v>
      </c>
    </row>
    <row r="21" spans="1:6" ht="7.5" customHeight="1" x14ac:dyDescent="0.25">
      <c r="A21" s="1"/>
    </row>
    <row r="22" spans="1:6" ht="25.5" x14ac:dyDescent="0.25">
      <c r="A22" s="1"/>
      <c r="C22" s="190" t="s">
        <v>246</v>
      </c>
    </row>
    <row r="23" spans="1:6" ht="7.5" customHeight="1" x14ac:dyDescent="0.25">
      <c r="A23" s="1"/>
      <c r="C23" s="168"/>
    </row>
    <row r="24" spans="1:6" ht="66.75" customHeight="1" x14ac:dyDescent="0.25">
      <c r="A24" s="1"/>
      <c r="C24" s="190" t="s">
        <v>247</v>
      </c>
    </row>
    <row r="25" spans="1:6" ht="7.5" customHeight="1" x14ac:dyDescent="0.25">
      <c r="A25" s="1"/>
      <c r="C25" s="168"/>
    </row>
    <row r="26" spans="1:6" ht="39" x14ac:dyDescent="0.25">
      <c r="A26" s="1"/>
      <c r="C26" s="189" t="s">
        <v>248</v>
      </c>
    </row>
    <row r="27" spans="1:6" x14ac:dyDescent="0.25">
      <c r="A27" s="1"/>
    </row>
    <row r="28" spans="1:6" x14ac:dyDescent="0.25">
      <c r="A28" s="169" t="s">
        <v>249</v>
      </c>
      <c r="C28" s="4" t="s">
        <v>281</v>
      </c>
    </row>
    <row r="29" spans="1:6" ht="7.5" customHeight="1" x14ac:dyDescent="0.25"/>
    <row r="30" spans="1:6" ht="69" customHeight="1" x14ac:dyDescent="0.25">
      <c r="C30" s="394" t="s">
        <v>318</v>
      </c>
      <c r="F30" s="235"/>
    </row>
    <row r="31" spans="1:6" ht="69" customHeight="1" x14ac:dyDescent="0.25">
      <c r="C31" s="394"/>
      <c r="F31" s="235"/>
    </row>
    <row r="32" spans="1:6" ht="54.6" customHeight="1" x14ac:dyDescent="0.25">
      <c r="C32" s="394"/>
      <c r="F32" s="235"/>
    </row>
    <row r="33" spans="1:6" x14ac:dyDescent="0.25">
      <c r="F33" s="234"/>
    </row>
    <row r="34" spans="1:6" x14ac:dyDescent="0.25">
      <c r="A34" s="240" t="s">
        <v>252</v>
      </c>
      <c r="C34" s="269" t="s">
        <v>282</v>
      </c>
      <c r="F34" s="235"/>
    </row>
    <row r="35" spans="1:6" ht="7.5" customHeight="1" x14ac:dyDescent="0.25">
      <c r="A35" s="237"/>
      <c r="F35" s="234"/>
    </row>
    <row r="36" spans="1:6" ht="174" customHeight="1" x14ac:dyDescent="0.25">
      <c r="A36" s="237"/>
      <c r="C36" s="337" t="s">
        <v>319</v>
      </c>
      <c r="F36" s="235"/>
    </row>
    <row r="37" spans="1:6" x14ac:dyDescent="0.25">
      <c r="C37" s="168"/>
      <c r="F37" s="235"/>
    </row>
    <row r="38" spans="1:6" x14ac:dyDescent="0.25">
      <c r="A38" s="240" t="s">
        <v>255</v>
      </c>
      <c r="C38" s="269" t="s">
        <v>283</v>
      </c>
    </row>
    <row r="39" spans="1:6" ht="7.5" customHeight="1" x14ac:dyDescent="0.25">
      <c r="C39" s="294"/>
    </row>
    <row r="40" spans="1:6" ht="27" customHeight="1" x14ac:dyDescent="0.25">
      <c r="C40" s="337" t="s">
        <v>256</v>
      </c>
    </row>
    <row r="41" spans="1:6" ht="7.5" customHeight="1" x14ac:dyDescent="0.25">
      <c r="C41" s="294"/>
    </row>
    <row r="42" spans="1:6" ht="51" customHeight="1" x14ac:dyDescent="0.25">
      <c r="C42" s="337" t="s">
        <v>284</v>
      </c>
    </row>
    <row r="44" spans="1:6" x14ac:dyDescent="0.25">
      <c r="A44" s="240" t="s">
        <v>258</v>
      </c>
      <c r="C44" s="4" t="s">
        <v>259</v>
      </c>
    </row>
    <row r="45" spans="1:6" ht="7.5" customHeight="1" x14ac:dyDescent="0.25"/>
    <row r="46" spans="1:6" ht="80.099999999999994" customHeight="1" x14ac:dyDescent="0.25">
      <c r="C46" s="337" t="s">
        <v>285</v>
      </c>
      <c r="E46" s="171"/>
    </row>
    <row r="48" spans="1:6" x14ac:dyDescent="0.25">
      <c r="A48" s="240" t="s">
        <v>261</v>
      </c>
      <c r="C48" s="4" t="s">
        <v>262</v>
      </c>
    </row>
    <row r="49" spans="1:5" ht="7.5" customHeight="1" x14ac:dyDescent="0.25"/>
    <row r="50" spans="1:5" ht="99" customHeight="1" x14ac:dyDescent="0.25">
      <c r="C50" s="337" t="s">
        <v>286</v>
      </c>
    </row>
    <row r="52" spans="1:5" ht="15" customHeight="1" x14ac:dyDescent="0.25">
      <c r="A52" s="240" t="s">
        <v>264</v>
      </c>
      <c r="C52" s="63" t="s">
        <v>265</v>
      </c>
    </row>
    <row r="53" spans="1:5" ht="7.35" customHeight="1" x14ac:dyDescent="0.25"/>
    <row r="54" spans="1:5" ht="38.25" x14ac:dyDescent="0.25">
      <c r="C54" s="168" t="s">
        <v>266</v>
      </c>
    </row>
    <row r="55" spans="1:5" ht="7.5" customHeight="1" x14ac:dyDescent="0.25"/>
    <row r="56" spans="1:5" ht="25.5" x14ac:dyDescent="0.25">
      <c r="C56" s="168" t="s">
        <v>267</v>
      </c>
    </row>
    <row r="58" spans="1:5" x14ac:dyDescent="0.25">
      <c r="A58" s="240" t="s">
        <v>268</v>
      </c>
      <c r="C58" s="4" t="s">
        <v>269</v>
      </c>
    </row>
    <row r="59" spans="1:5" ht="7.5" customHeight="1" x14ac:dyDescent="0.25"/>
    <row r="60" spans="1:5" ht="93.95" customHeight="1" x14ac:dyDescent="0.25">
      <c r="C60" s="337" t="s">
        <v>287</v>
      </c>
      <c r="E60" s="268"/>
    </row>
    <row r="62" spans="1:5" x14ac:dyDescent="0.25">
      <c r="A62" s="240" t="s">
        <v>271</v>
      </c>
      <c r="C62" s="4" t="s">
        <v>89</v>
      </c>
    </row>
    <row r="63" spans="1:5" ht="7.35" customHeight="1" x14ac:dyDescent="0.25"/>
    <row r="64" spans="1:5" ht="25.5" x14ac:dyDescent="0.25">
      <c r="C64" s="171" t="s">
        <v>272</v>
      </c>
    </row>
    <row r="65" spans="1:10" ht="7.5" customHeight="1" x14ac:dyDescent="0.25"/>
    <row r="66" spans="1:10" ht="51" x14ac:dyDescent="0.25">
      <c r="C66" s="171" t="s">
        <v>273</v>
      </c>
    </row>
    <row r="67" spans="1:10" ht="7.5" customHeight="1" x14ac:dyDescent="0.25"/>
    <row r="68" spans="1:10" ht="38.25" x14ac:dyDescent="0.25">
      <c r="C68" s="171" t="s">
        <v>274</v>
      </c>
    </row>
    <row r="70" spans="1:10" x14ac:dyDescent="0.25">
      <c r="A70" s="207"/>
    </row>
    <row r="71" spans="1:10" x14ac:dyDescent="0.25">
      <c r="A71" s="240" t="s">
        <v>288</v>
      </c>
      <c r="B71" s="294"/>
      <c r="C71" s="269" t="s">
        <v>289</v>
      </c>
    </row>
    <row r="72" spans="1:10" ht="8.1" customHeight="1" x14ac:dyDescent="0.25">
      <c r="A72" s="294"/>
      <c r="B72" s="294"/>
      <c r="C72" s="294"/>
    </row>
    <row r="73" spans="1:10" ht="29.85" customHeight="1" x14ac:dyDescent="0.25">
      <c r="A73" s="294"/>
      <c r="B73" s="294"/>
      <c r="C73" s="338" t="s">
        <v>290</v>
      </c>
    </row>
    <row r="74" spans="1:10" x14ac:dyDescent="0.25">
      <c r="A74" s="294"/>
      <c r="B74" s="294"/>
      <c r="C74" s="294"/>
    </row>
    <row r="75" spans="1:10" x14ac:dyDescent="0.25">
      <c r="A75" s="240" t="s">
        <v>291</v>
      </c>
      <c r="B75" s="294"/>
      <c r="C75" s="269" t="s">
        <v>292</v>
      </c>
    </row>
    <row r="76" spans="1:10" ht="8.1" customHeight="1" x14ac:dyDescent="0.25">
      <c r="A76" s="339"/>
      <c r="B76" s="294"/>
      <c r="C76" s="269"/>
    </row>
    <row r="77" spans="1:10" ht="14.45" customHeight="1" x14ac:dyDescent="0.25">
      <c r="A77" s="294"/>
      <c r="B77" s="294"/>
      <c r="C77" s="394" t="s">
        <v>293</v>
      </c>
      <c r="D77" s="233"/>
      <c r="E77" s="233"/>
      <c r="F77" s="233"/>
      <c r="G77" s="233"/>
      <c r="H77" s="233"/>
      <c r="I77" s="233"/>
      <c r="J77" s="233"/>
    </row>
    <row r="78" spans="1:10" x14ac:dyDescent="0.25">
      <c r="A78" s="294"/>
      <c r="B78" s="294"/>
      <c r="C78" s="394"/>
      <c r="D78" s="233"/>
      <c r="E78" s="113"/>
      <c r="G78" s="233"/>
      <c r="H78" s="233"/>
      <c r="I78" s="233"/>
      <c r="J78" s="233"/>
    </row>
    <row r="79" spans="1:10" ht="14.45" customHeight="1" x14ac:dyDescent="0.25">
      <c r="A79" s="294"/>
      <c r="B79" s="294"/>
      <c r="C79" s="394"/>
      <c r="D79" s="233"/>
      <c r="E79" s="246"/>
      <c r="F79" s="246"/>
      <c r="G79" s="233"/>
      <c r="H79" s="233"/>
      <c r="I79" s="233"/>
      <c r="J79" s="233"/>
    </row>
    <row r="80" spans="1:10" x14ac:dyDescent="0.25">
      <c r="A80" s="294"/>
      <c r="B80" s="294"/>
      <c r="C80" s="394"/>
      <c r="D80" s="233"/>
      <c r="E80" s="246"/>
      <c r="F80" s="246"/>
      <c r="G80" s="233"/>
      <c r="H80" s="233"/>
      <c r="I80" s="233"/>
      <c r="J80" s="233"/>
    </row>
    <row r="81" spans="1:10" x14ac:dyDescent="0.25">
      <c r="A81" s="294"/>
      <c r="B81" s="294"/>
      <c r="C81" s="394"/>
      <c r="D81" s="233"/>
      <c r="E81" s="247"/>
      <c r="G81" s="233"/>
      <c r="H81" s="233"/>
      <c r="I81" s="233"/>
      <c r="J81" s="233"/>
    </row>
    <row r="82" spans="1:10" x14ac:dyDescent="0.25">
      <c r="A82" s="294"/>
      <c r="B82" s="294"/>
      <c r="C82" s="394"/>
      <c r="D82" s="233"/>
      <c r="E82" s="233"/>
      <c r="F82" s="233"/>
      <c r="G82" s="233"/>
      <c r="H82" s="233"/>
      <c r="I82" s="233"/>
      <c r="J82" s="233"/>
    </row>
    <row r="83" spans="1:10" ht="40.700000000000003" customHeight="1" x14ac:dyDescent="0.25">
      <c r="A83" s="294"/>
      <c r="B83" s="294"/>
      <c r="C83" s="394"/>
      <c r="D83" s="233"/>
      <c r="E83" s="233"/>
      <c r="F83" s="233"/>
      <c r="G83" s="233"/>
      <c r="H83" s="233"/>
      <c r="I83" s="233"/>
      <c r="J83" s="233"/>
    </row>
    <row r="84" spans="1:10" x14ac:dyDescent="0.25">
      <c r="A84" s="294"/>
      <c r="B84" s="294"/>
      <c r="C84" s="340"/>
      <c r="D84" s="236"/>
      <c r="E84" s="236"/>
      <c r="F84" s="236"/>
      <c r="G84" s="236"/>
      <c r="H84" s="236"/>
      <c r="I84" s="236"/>
      <c r="J84" s="236"/>
    </row>
    <row r="85" spans="1:10" x14ac:dyDescent="0.25">
      <c r="A85" s="240" t="s">
        <v>294</v>
      </c>
      <c r="B85" s="294"/>
      <c r="C85" s="269" t="s">
        <v>295</v>
      </c>
    </row>
    <row r="86" spans="1:10" ht="8.1" customHeight="1" x14ac:dyDescent="0.25">
      <c r="A86" s="339"/>
      <c r="B86" s="294"/>
      <c r="C86" s="269"/>
    </row>
    <row r="87" spans="1:10" ht="51" x14ac:dyDescent="0.25">
      <c r="A87" s="294"/>
      <c r="B87" s="294"/>
      <c r="C87" s="338" t="s">
        <v>296</v>
      </c>
      <c r="D87" s="236"/>
      <c r="E87" s="236"/>
      <c r="F87" s="236"/>
    </row>
    <row r="88" spans="1:10" ht="15.75" thickBot="1" x14ac:dyDescent="0.3">
      <c r="A88" s="207"/>
      <c r="B88" s="207"/>
      <c r="C88" s="249"/>
      <c r="D88" s="236"/>
      <c r="E88" s="236"/>
      <c r="F88" s="236"/>
    </row>
    <row r="89" spans="1:10" ht="42" customHeight="1" thickBot="1" x14ac:dyDescent="0.3">
      <c r="A89" s="207"/>
      <c r="B89" s="236"/>
      <c r="C89" s="340"/>
      <c r="D89" s="395" t="s">
        <v>297</v>
      </c>
      <c r="E89" s="396"/>
      <c r="F89" s="236"/>
    </row>
    <row r="90" spans="1:10" ht="15" customHeight="1" thickBot="1" x14ac:dyDescent="0.3">
      <c r="A90" s="207"/>
      <c r="B90" s="236"/>
      <c r="C90" s="341" t="s">
        <v>298</v>
      </c>
      <c r="D90" s="342" t="s">
        <v>299</v>
      </c>
      <c r="E90" s="343" t="s">
        <v>161</v>
      </c>
      <c r="F90" s="236"/>
    </row>
    <row r="91" spans="1:10" ht="15.75" thickBot="1" x14ac:dyDescent="0.3">
      <c r="B91" s="236"/>
      <c r="C91" s="344" t="s">
        <v>300</v>
      </c>
      <c r="D91" s="345" t="s">
        <v>301</v>
      </c>
      <c r="E91" s="346" t="s">
        <v>302</v>
      </c>
    </row>
    <row r="92" spans="1:10" x14ac:dyDescent="0.25">
      <c r="B92" s="236"/>
      <c r="C92" s="347" t="s">
        <v>303</v>
      </c>
      <c r="D92" s="348" t="s">
        <v>304</v>
      </c>
      <c r="E92" s="349" t="s">
        <v>305</v>
      </c>
    </row>
    <row r="93" spans="1:10" ht="15.75" thickBot="1" x14ac:dyDescent="0.3">
      <c r="B93" s="236"/>
      <c r="C93" s="350" t="s">
        <v>306</v>
      </c>
      <c r="D93" s="351" t="s">
        <v>302</v>
      </c>
      <c r="E93" s="352" t="s">
        <v>307</v>
      </c>
    </row>
    <row r="94" spans="1:10" x14ac:dyDescent="0.25">
      <c r="B94" s="236"/>
      <c r="C94" s="347" t="s">
        <v>308</v>
      </c>
      <c r="D94" s="348" t="s">
        <v>309</v>
      </c>
      <c r="E94" s="349" t="s">
        <v>310</v>
      </c>
    </row>
    <row r="95" spans="1:10" ht="15.75" thickBot="1" x14ac:dyDescent="0.3">
      <c r="B95" s="236"/>
      <c r="C95" s="350" t="s">
        <v>311</v>
      </c>
      <c r="D95" s="351" t="s">
        <v>312</v>
      </c>
      <c r="E95" s="352" t="s">
        <v>307</v>
      </c>
    </row>
    <row r="96" spans="1:10" x14ac:dyDescent="0.25">
      <c r="B96" s="236"/>
      <c r="C96" s="338" t="s">
        <v>320</v>
      </c>
      <c r="D96" s="340"/>
      <c r="E96" s="340"/>
    </row>
    <row r="97" spans="1:5" x14ac:dyDescent="0.25">
      <c r="B97" s="236"/>
      <c r="C97" s="236"/>
      <c r="D97" s="245"/>
      <c r="E97" s="245"/>
    </row>
    <row r="99" spans="1:5" ht="25.5" x14ac:dyDescent="0.25">
      <c r="A99" s="339" t="s">
        <v>313</v>
      </c>
      <c r="B99" s="269"/>
      <c r="C99" s="270" t="s">
        <v>314</v>
      </c>
    </row>
    <row r="100" spans="1:5" ht="42.75" customHeight="1" x14ac:dyDescent="0.25">
      <c r="A100" s="274"/>
      <c r="B100" s="274"/>
      <c r="C100" s="338" t="s">
        <v>315</v>
      </c>
    </row>
  </sheetData>
  <sheetProtection algorithmName="SHA-512" hashValue="IRBzXR1VMfn7YRxVLIJrjDM/DCd6/dEQgottjr7G0gIct6RDh32NBCR7uAdHmJhjsd7BwE3vTp1NC1ZZMyManQ==" saltValue="iZq9U6mK/K41iwkLo5wjIQ==" spinCount="100000" sheet="1" objects="1" scenarios="1"/>
  <mergeCells count="3">
    <mergeCell ref="C77:C83"/>
    <mergeCell ref="C30:C32"/>
    <mergeCell ref="D89:E89"/>
  </mergeCells>
  <pageMargins left="0.7" right="0.7" top="0.75" bottom="0.75" header="0.3" footer="0.3"/>
  <ignoredErrors>
    <ignoredError sqref="A4 A12 A16 A20 A28 A34 A38 A44 A48 A99 A85 A75 A71 A62 A58 A5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FE9B6-7B83-468D-A330-735F765AC2D1}">
  <dimension ref="A1:A2"/>
  <sheetViews>
    <sheetView workbookViewId="0">
      <selection activeCell="H23" sqref="H23"/>
    </sheetView>
  </sheetViews>
  <sheetFormatPr defaultRowHeight="15" x14ac:dyDescent="0.25"/>
  <sheetData>
    <row r="1" spans="1:1" x14ac:dyDescent="0.25">
      <c r="A1" t="s">
        <v>316</v>
      </c>
    </row>
    <row r="2" spans="1:1" x14ac:dyDescent="0.25">
      <c r="A2" t="s">
        <v>317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1"/>
  <sheetViews>
    <sheetView showGridLines="0" topLeftCell="A21" zoomScaleNormal="100" workbookViewId="0">
      <selection activeCell="L15" sqref="L15"/>
    </sheetView>
  </sheetViews>
  <sheetFormatPr defaultRowHeight="15" x14ac:dyDescent="0.25"/>
  <cols>
    <col min="1" max="1" width="5.5703125" customWidth="1"/>
    <col min="2" max="2" width="1.85546875" customWidth="1"/>
    <col min="3" max="3" width="44.42578125" customWidth="1"/>
    <col min="4" max="4" width="16.5703125" customWidth="1"/>
    <col min="5" max="5" width="1.5703125" customWidth="1"/>
    <col min="6" max="6" width="16.5703125" customWidth="1"/>
    <col min="7" max="7" width="1.5703125" customWidth="1"/>
    <col min="8" max="8" width="16.5703125" customWidth="1"/>
    <col min="9" max="9" width="1.5703125" customWidth="1"/>
    <col min="10" max="10" width="16.5703125" customWidth="1"/>
    <col min="11" max="11" width="1.5703125" customWidth="1"/>
    <col min="12" max="12" width="16.5703125" customWidth="1"/>
    <col min="13" max="13" width="1.5703125" customWidth="1"/>
    <col min="15" max="15" width="2.42578125" customWidth="1"/>
    <col min="23" max="23" width="8.5703125" customWidth="1"/>
  </cols>
  <sheetData>
    <row r="1" spans="1:29" ht="15.75" x14ac:dyDescent="0.25">
      <c r="A1" s="3" t="s">
        <v>0</v>
      </c>
    </row>
    <row r="2" spans="1:29" ht="15.75" x14ac:dyDescent="0.25">
      <c r="A2" s="3" t="s">
        <v>1</v>
      </c>
    </row>
    <row r="3" spans="1:29" x14ac:dyDescent="0.25">
      <c r="A3" s="1"/>
      <c r="B3" s="1"/>
      <c r="C3" s="1"/>
      <c r="D3" s="1"/>
      <c r="E3" s="1"/>
      <c r="F3" s="1"/>
      <c r="G3" s="1"/>
      <c r="H3" s="1"/>
      <c r="I3" s="1"/>
      <c r="J3" s="1"/>
      <c r="K3" s="1"/>
      <c r="L3" s="1"/>
      <c r="M3" s="1"/>
      <c r="N3" s="1"/>
    </row>
    <row r="4" spans="1:29" x14ac:dyDescent="0.25">
      <c r="A4" s="356" t="s">
        <v>4</v>
      </c>
      <c r="B4" s="357"/>
      <c r="C4" s="357"/>
      <c r="D4" s="1"/>
      <c r="E4" s="1"/>
      <c r="F4" s="30"/>
      <c r="G4" s="1"/>
      <c r="H4" s="1"/>
      <c r="I4" s="1"/>
      <c r="J4" s="1"/>
      <c r="K4" s="1"/>
      <c r="L4" s="1"/>
      <c r="M4" s="1"/>
      <c r="N4" s="1"/>
    </row>
    <row r="5" spans="1:29" x14ac:dyDescent="0.25">
      <c r="A5" s="122" t="s">
        <v>5</v>
      </c>
      <c r="B5" s="123"/>
      <c r="C5" s="123"/>
      <c r="D5" s="1"/>
      <c r="E5" s="1"/>
      <c r="F5" s="31"/>
      <c r="G5" s="1"/>
      <c r="H5" s="1"/>
      <c r="I5" s="1"/>
      <c r="J5" s="1"/>
      <c r="K5" s="1"/>
      <c r="L5" s="1"/>
      <c r="M5" s="1"/>
      <c r="N5" s="1"/>
    </row>
    <row r="6" spans="1:29" x14ac:dyDescent="0.25">
      <c r="A6" s="356" t="s">
        <v>6</v>
      </c>
      <c r="B6" s="357"/>
      <c r="C6" s="357"/>
      <c r="D6" s="1"/>
      <c r="E6" s="1"/>
      <c r="F6" s="30"/>
      <c r="G6" s="1"/>
      <c r="H6" s="1"/>
      <c r="I6" s="1"/>
      <c r="J6" s="1"/>
      <c r="K6" s="1"/>
      <c r="L6" s="1"/>
      <c r="M6" s="1"/>
      <c r="N6" s="1"/>
    </row>
    <row r="7" spans="1:29" x14ac:dyDescent="0.25">
      <c r="A7" s="356" t="s">
        <v>7</v>
      </c>
      <c r="B7" s="357"/>
      <c r="C7" s="357"/>
      <c r="D7" s="1"/>
      <c r="E7" s="1"/>
      <c r="F7" s="174" t="s">
        <v>8</v>
      </c>
      <c r="G7" s="1"/>
      <c r="H7" s="1"/>
      <c r="I7" s="1"/>
      <c r="J7" s="1"/>
      <c r="K7" s="1"/>
      <c r="L7" s="1"/>
      <c r="M7" s="1"/>
      <c r="N7" s="1"/>
    </row>
    <row r="8" spans="1:29" x14ac:dyDescent="0.25">
      <c r="A8" s="4"/>
      <c r="B8" s="1"/>
      <c r="C8" s="1"/>
      <c r="D8" s="1"/>
      <c r="E8" s="1"/>
      <c r="F8" s="1"/>
      <c r="G8" s="1"/>
      <c r="H8" s="1"/>
      <c r="I8" s="1"/>
      <c r="J8" s="1"/>
      <c r="K8" s="1"/>
      <c r="L8" s="1"/>
      <c r="M8" s="1"/>
      <c r="N8" s="1"/>
      <c r="Q8" s="97"/>
      <c r="R8" s="107"/>
      <c r="S8" s="107"/>
    </row>
    <row r="9" spans="1:29" x14ac:dyDescent="0.25">
      <c r="A9" s="1"/>
      <c r="B9" s="1"/>
      <c r="C9" s="1"/>
      <c r="D9" s="1"/>
      <c r="E9" s="1"/>
      <c r="F9" s="1"/>
      <c r="G9" s="1"/>
      <c r="H9" s="1"/>
      <c r="I9" s="1"/>
      <c r="J9" s="1"/>
      <c r="K9" s="1"/>
      <c r="L9" s="1"/>
      <c r="M9" s="1"/>
      <c r="N9" s="1"/>
    </row>
    <row r="10" spans="1:29" x14ac:dyDescent="0.25">
      <c r="A10" s="41"/>
      <c r="B10" s="42"/>
      <c r="C10" s="42"/>
      <c r="D10" s="42"/>
      <c r="E10" s="42"/>
      <c r="F10" s="10" t="s">
        <v>9</v>
      </c>
      <c r="G10" s="42"/>
      <c r="H10" s="10" t="s">
        <v>9</v>
      </c>
      <c r="I10" s="42"/>
      <c r="J10" s="12" t="s">
        <v>10</v>
      </c>
      <c r="K10" s="42"/>
      <c r="L10" s="9" t="s">
        <v>11</v>
      </c>
      <c r="M10" s="42"/>
      <c r="N10" s="43" t="s">
        <v>12</v>
      </c>
      <c r="O10" s="27"/>
    </row>
    <row r="11" spans="1:29" x14ac:dyDescent="0.25">
      <c r="A11" s="14"/>
      <c r="B11" s="1"/>
      <c r="C11" s="1"/>
      <c r="D11" s="1"/>
      <c r="E11" s="1"/>
      <c r="F11" s="124" t="s">
        <v>13</v>
      </c>
      <c r="G11" s="1"/>
      <c r="H11" s="124" t="s">
        <v>13</v>
      </c>
      <c r="I11" s="1"/>
      <c r="J11" s="11" t="s">
        <v>14</v>
      </c>
      <c r="K11" s="1"/>
      <c r="L11" s="15"/>
      <c r="M11" s="1"/>
      <c r="N11" s="1"/>
      <c r="O11" s="37"/>
    </row>
    <row r="12" spans="1:29" x14ac:dyDescent="0.25">
      <c r="A12" s="29" t="s">
        <v>15</v>
      </c>
      <c r="B12" s="1"/>
      <c r="C12" s="174"/>
      <c r="D12" s="1"/>
      <c r="E12" s="1"/>
      <c r="F12" s="125">
        <v>0</v>
      </c>
      <c r="G12" s="1"/>
      <c r="H12" s="125">
        <v>0</v>
      </c>
      <c r="I12" s="1"/>
      <c r="J12" s="125" t="s">
        <v>16</v>
      </c>
      <c r="K12" s="1"/>
      <c r="L12" s="15"/>
      <c r="M12" s="1"/>
      <c r="N12" s="1"/>
      <c r="O12" s="37"/>
      <c r="R12" s="6"/>
    </row>
    <row r="13" spans="1:29" ht="18.75" customHeight="1" x14ac:dyDescent="0.25">
      <c r="A13" s="44" t="s">
        <v>17</v>
      </c>
      <c r="B13" s="39"/>
      <c r="C13" s="45"/>
      <c r="D13" s="39"/>
      <c r="E13" s="40"/>
      <c r="F13" s="126" t="s">
        <v>18</v>
      </c>
      <c r="G13" s="1"/>
      <c r="H13" s="127" t="s">
        <v>18</v>
      </c>
      <c r="I13" s="1"/>
      <c r="J13" s="127" t="s">
        <v>18</v>
      </c>
      <c r="K13" s="1"/>
      <c r="L13" s="199" t="s">
        <v>18</v>
      </c>
      <c r="M13" s="1"/>
      <c r="N13" s="1"/>
      <c r="O13" s="37"/>
      <c r="R13" s="6"/>
    </row>
    <row r="14" spans="1:29" x14ac:dyDescent="0.25">
      <c r="A14" s="14"/>
      <c r="B14" s="1"/>
      <c r="C14" s="1"/>
      <c r="D14" s="1"/>
      <c r="E14" s="1"/>
      <c r="F14" s="173"/>
      <c r="G14" s="1"/>
      <c r="H14" s="173"/>
      <c r="I14" s="1"/>
      <c r="J14" s="173"/>
      <c r="K14" s="1"/>
      <c r="L14" s="173"/>
      <c r="M14" s="1"/>
      <c r="N14" s="1"/>
      <c r="O14" s="37"/>
      <c r="R14" s="6"/>
    </row>
    <row r="15" spans="1:29" ht="31.5" customHeight="1" x14ac:dyDescent="0.25">
      <c r="A15" s="358" t="s">
        <v>19</v>
      </c>
      <c r="B15" s="359"/>
      <c r="C15" s="359"/>
      <c r="D15" s="8" t="s">
        <v>20</v>
      </c>
      <c r="E15" s="8"/>
      <c r="F15" s="128"/>
      <c r="G15" s="74"/>
      <c r="H15" s="128"/>
      <c r="I15" s="74"/>
      <c r="J15" s="128"/>
      <c r="K15" s="1"/>
      <c r="L15" s="129"/>
      <c r="M15" s="1"/>
      <c r="N15" s="134"/>
      <c r="O15" s="37"/>
      <c r="Q15" s="108"/>
      <c r="R15" s="108"/>
      <c r="S15" s="108"/>
      <c r="T15" s="108"/>
      <c r="U15" s="108"/>
      <c r="V15" s="108"/>
      <c r="W15" s="108"/>
      <c r="X15" s="109"/>
      <c r="Y15" s="109"/>
      <c r="Z15" s="109"/>
      <c r="AA15" s="109"/>
      <c r="AB15" s="109"/>
      <c r="AC15" s="109"/>
    </row>
    <row r="16" spans="1:29" ht="15" customHeight="1" x14ac:dyDescent="0.25">
      <c r="A16" s="14"/>
      <c r="B16" s="1"/>
      <c r="C16" s="4"/>
      <c r="D16" s="4"/>
      <c r="E16" s="4"/>
      <c r="F16" s="74"/>
      <c r="G16" s="74"/>
      <c r="H16" s="74"/>
      <c r="I16" s="74"/>
      <c r="J16" s="74"/>
      <c r="K16" s="1"/>
      <c r="L16" s="1"/>
      <c r="M16" s="1"/>
      <c r="N16" s="1"/>
      <c r="O16" s="37"/>
      <c r="Q16" s="109"/>
      <c r="R16" s="175"/>
      <c r="S16" s="109"/>
      <c r="T16" s="109"/>
      <c r="U16" s="109"/>
      <c r="V16" s="109"/>
      <c r="W16" s="109"/>
      <c r="X16" s="109"/>
      <c r="Y16" s="109"/>
      <c r="Z16" s="109"/>
      <c r="AA16" s="109"/>
      <c r="AB16" s="109"/>
      <c r="AC16" s="109"/>
    </row>
    <row r="17" spans="1:29" ht="16.5" customHeight="1" x14ac:dyDescent="0.25">
      <c r="A17" s="29" t="s">
        <v>21</v>
      </c>
      <c r="B17" s="1"/>
      <c r="C17" s="33"/>
      <c r="D17" s="8" t="s">
        <v>22</v>
      </c>
      <c r="E17" s="8"/>
      <c r="F17" s="128"/>
      <c r="G17" s="74"/>
      <c r="H17" s="128"/>
      <c r="I17" s="74"/>
      <c r="J17" s="128"/>
      <c r="K17" s="1"/>
      <c r="L17" s="130"/>
      <c r="M17" s="1"/>
      <c r="N17" s="134"/>
      <c r="O17" s="36"/>
      <c r="Q17" s="108"/>
      <c r="R17" s="108"/>
      <c r="S17" s="108"/>
      <c r="T17" s="108"/>
      <c r="U17" s="108"/>
      <c r="V17" s="108"/>
      <c r="W17" s="108"/>
      <c r="X17" s="110"/>
      <c r="Y17" s="110"/>
      <c r="Z17" s="110"/>
      <c r="AA17" s="110"/>
      <c r="AB17" s="110"/>
      <c r="AC17" s="110"/>
    </row>
    <row r="18" spans="1:29" x14ac:dyDescent="0.25">
      <c r="A18" s="14"/>
      <c r="B18" s="1"/>
      <c r="C18" s="1"/>
      <c r="D18" s="1"/>
      <c r="E18" s="1"/>
      <c r="F18" s="176"/>
      <c r="G18" s="74"/>
      <c r="H18" s="176"/>
      <c r="I18" s="74"/>
      <c r="J18" s="176"/>
      <c r="K18" s="1"/>
      <c r="L18" s="176"/>
      <c r="M18" s="1"/>
      <c r="N18" s="42"/>
      <c r="O18" s="36"/>
    </row>
    <row r="19" spans="1:29" ht="28.5" customHeight="1" x14ac:dyDescent="0.25">
      <c r="A19" s="360" t="s">
        <v>23</v>
      </c>
      <c r="B19" s="361"/>
      <c r="C19" s="361"/>
      <c r="D19" s="8" t="s">
        <v>24</v>
      </c>
      <c r="E19" s="8"/>
      <c r="F19" s="129"/>
      <c r="G19" s="74"/>
      <c r="H19" s="129"/>
      <c r="I19" s="74"/>
      <c r="J19" s="129"/>
      <c r="K19" s="1"/>
      <c r="L19" s="129"/>
      <c r="M19" s="1"/>
      <c r="N19" s="1"/>
      <c r="O19" s="36"/>
    </row>
    <row r="20" spans="1:29" x14ac:dyDescent="0.25">
      <c r="A20" s="62"/>
      <c r="B20" s="1"/>
      <c r="D20" s="4"/>
      <c r="E20" s="4"/>
      <c r="F20" s="74"/>
      <c r="G20" s="74"/>
      <c r="H20" s="74"/>
      <c r="I20" s="74"/>
      <c r="J20" s="74"/>
      <c r="K20" s="1"/>
      <c r="L20" s="1"/>
      <c r="M20" s="1"/>
      <c r="N20" s="1"/>
      <c r="O20" s="36"/>
    </row>
    <row r="21" spans="1:29" ht="25.5" x14ac:dyDescent="0.25">
      <c r="A21" s="196" t="s">
        <v>25</v>
      </c>
      <c r="B21" s="1"/>
      <c r="C21" s="63" t="s">
        <v>26</v>
      </c>
      <c r="D21" s="4"/>
      <c r="E21" s="4"/>
      <c r="F21" s="74"/>
      <c r="G21" s="74"/>
      <c r="H21" s="74"/>
      <c r="I21" s="74"/>
      <c r="J21" s="74"/>
      <c r="K21" s="1"/>
      <c r="L21" s="1"/>
      <c r="M21" s="1"/>
      <c r="N21" s="1"/>
      <c r="O21" s="36"/>
    </row>
    <row r="22" spans="1:29" ht="25.5" x14ac:dyDescent="0.25">
      <c r="A22" s="62"/>
      <c r="B22" s="1"/>
      <c r="C22" s="63" t="s">
        <v>27</v>
      </c>
      <c r="D22" s="4"/>
      <c r="E22" s="4"/>
      <c r="F22" s="128"/>
      <c r="G22" s="74"/>
      <c r="H22" s="128"/>
      <c r="I22" s="74"/>
      <c r="J22" s="128"/>
      <c r="K22" s="1"/>
      <c r="L22" s="130"/>
      <c r="M22" s="1"/>
      <c r="N22" s="134"/>
      <c r="O22" s="36"/>
    </row>
    <row r="23" spans="1:29" ht="39.75" customHeight="1" x14ac:dyDescent="0.25">
      <c r="A23" s="64"/>
      <c r="B23" s="1"/>
      <c r="C23" s="63" t="s">
        <v>28</v>
      </c>
      <c r="D23" s="111"/>
      <c r="E23" s="8"/>
      <c r="F23" s="128"/>
      <c r="G23" s="74"/>
      <c r="H23" s="128"/>
      <c r="I23" s="74"/>
      <c r="J23" s="128"/>
      <c r="K23" s="1"/>
      <c r="L23" s="129"/>
      <c r="M23" s="1"/>
      <c r="N23" s="134"/>
      <c r="O23" s="36"/>
    </row>
    <row r="24" spans="1:29" ht="16.5" customHeight="1" x14ac:dyDescent="0.25">
      <c r="A24" s="64"/>
      <c r="B24" s="1"/>
      <c r="C24" s="63"/>
      <c r="D24" s="8" t="s">
        <v>29</v>
      </c>
      <c r="E24" s="8"/>
      <c r="F24" s="129"/>
      <c r="G24" s="74"/>
      <c r="H24" s="129"/>
      <c r="I24" s="74"/>
      <c r="J24" s="129"/>
      <c r="K24" s="1"/>
      <c r="L24" s="129"/>
      <c r="M24" s="1"/>
      <c r="N24" s="147"/>
      <c r="O24" s="36"/>
    </row>
    <row r="25" spans="1:29" x14ac:dyDescent="0.25">
      <c r="A25" s="64"/>
      <c r="B25" s="1"/>
      <c r="C25" s="63"/>
      <c r="D25" s="4"/>
      <c r="E25" s="4"/>
      <c r="F25" s="74"/>
      <c r="G25" s="74"/>
      <c r="H25" s="74"/>
      <c r="I25" s="74"/>
      <c r="J25" s="74"/>
      <c r="K25" s="1"/>
      <c r="L25" s="1"/>
      <c r="M25" s="1"/>
      <c r="N25" s="1"/>
      <c r="O25" s="36"/>
    </row>
    <row r="26" spans="1:29" ht="30" customHeight="1" x14ac:dyDescent="0.25">
      <c r="A26" s="354" t="s">
        <v>30</v>
      </c>
      <c r="B26" s="355"/>
      <c r="C26" s="355"/>
      <c r="D26" s="111" t="s">
        <v>31</v>
      </c>
      <c r="E26" s="8"/>
      <c r="F26" s="129"/>
      <c r="G26" s="74"/>
      <c r="H26" s="129"/>
      <c r="I26" s="74"/>
      <c r="J26" s="129"/>
      <c r="K26" s="1"/>
      <c r="L26" s="129"/>
      <c r="M26" s="1"/>
      <c r="N26" s="1"/>
      <c r="O26" s="36"/>
    </row>
    <row r="27" spans="1:29" x14ac:dyDescent="0.25">
      <c r="A27" s="64"/>
      <c r="B27" s="1"/>
      <c r="C27" s="63"/>
      <c r="D27" s="4"/>
      <c r="E27" s="4"/>
      <c r="F27" s="74"/>
      <c r="G27" s="74"/>
      <c r="H27" s="74"/>
      <c r="I27" s="74"/>
      <c r="J27" s="74"/>
      <c r="K27" s="1"/>
      <c r="L27" s="1"/>
      <c r="M27" s="1"/>
      <c r="N27" s="1"/>
      <c r="O27" s="36"/>
    </row>
    <row r="28" spans="1:29" x14ac:dyDescent="0.25">
      <c r="A28" s="64" t="s">
        <v>32</v>
      </c>
      <c r="B28" s="1"/>
      <c r="C28" s="63" t="s">
        <v>33</v>
      </c>
      <c r="D28" s="4"/>
      <c r="E28" s="4"/>
      <c r="F28" s="128"/>
      <c r="G28" s="74"/>
      <c r="H28" s="128"/>
      <c r="I28" s="74"/>
      <c r="J28" s="128"/>
      <c r="K28" s="1"/>
      <c r="L28" s="129"/>
      <c r="M28" s="1"/>
      <c r="N28" s="134"/>
      <c r="O28" s="36"/>
    </row>
    <row r="29" spans="1:29" x14ac:dyDescent="0.25">
      <c r="A29" s="64"/>
      <c r="B29" s="1"/>
      <c r="C29" s="63" t="s">
        <v>34</v>
      </c>
      <c r="D29" s="4"/>
      <c r="E29" s="4"/>
      <c r="F29" s="131"/>
      <c r="G29" s="74"/>
      <c r="H29" s="131"/>
      <c r="I29" s="74"/>
      <c r="J29" s="131"/>
      <c r="K29" s="1"/>
      <c r="L29" s="135"/>
      <c r="M29" s="1"/>
      <c r="N29" s="134"/>
      <c r="O29" s="36"/>
    </row>
    <row r="30" spans="1:29" ht="16.5" customHeight="1" x14ac:dyDescent="0.25">
      <c r="A30" s="64"/>
      <c r="B30" s="1"/>
      <c r="C30" s="63"/>
      <c r="D30" s="8" t="s">
        <v>35</v>
      </c>
      <c r="E30" s="8"/>
      <c r="F30" s="129"/>
      <c r="G30" s="74"/>
      <c r="H30" s="129"/>
      <c r="I30" s="74"/>
      <c r="J30" s="129"/>
      <c r="K30" s="1"/>
      <c r="L30" s="129"/>
      <c r="M30" s="1"/>
      <c r="N30" s="1"/>
      <c r="O30" s="36"/>
    </row>
    <row r="31" spans="1:29" x14ac:dyDescent="0.25">
      <c r="A31" s="64"/>
      <c r="B31" s="1"/>
      <c r="C31" s="63"/>
      <c r="D31" s="4"/>
      <c r="E31" s="4"/>
      <c r="F31" s="74"/>
      <c r="G31" s="74"/>
      <c r="H31" s="74"/>
      <c r="I31" s="74"/>
      <c r="J31" s="74"/>
      <c r="K31" s="1"/>
      <c r="L31" s="1"/>
      <c r="M31" s="1"/>
      <c r="N31" s="1"/>
      <c r="O31" s="36"/>
    </row>
    <row r="32" spans="1:29" x14ac:dyDescent="0.25">
      <c r="A32" s="64" t="s">
        <v>25</v>
      </c>
      <c r="B32" s="1"/>
      <c r="C32" s="63" t="s">
        <v>36</v>
      </c>
      <c r="D32" s="4"/>
      <c r="E32" s="4"/>
      <c r="F32" s="128"/>
      <c r="G32" s="74"/>
      <c r="H32" s="128"/>
      <c r="I32" s="74"/>
      <c r="J32" s="128"/>
      <c r="K32" s="1"/>
      <c r="L32" s="129"/>
      <c r="M32" s="1"/>
      <c r="N32" s="1"/>
      <c r="O32" s="36"/>
    </row>
    <row r="33" spans="1:15" x14ac:dyDescent="0.25">
      <c r="A33" s="64"/>
      <c r="B33" s="1"/>
      <c r="C33" s="63" t="s">
        <v>37</v>
      </c>
      <c r="D33" s="4"/>
      <c r="E33" s="4"/>
      <c r="F33" s="128"/>
      <c r="G33" s="74"/>
      <c r="H33" s="128"/>
      <c r="I33" s="74"/>
      <c r="J33" s="128"/>
      <c r="K33" s="1"/>
      <c r="L33" s="129"/>
      <c r="M33" s="1"/>
      <c r="N33" s="134"/>
      <c r="O33" s="36"/>
    </row>
    <row r="34" spans="1:15" x14ac:dyDescent="0.25">
      <c r="A34" s="64"/>
      <c r="B34" s="1"/>
      <c r="C34" s="63" t="s">
        <v>38</v>
      </c>
      <c r="D34" s="4"/>
      <c r="E34" s="4"/>
      <c r="F34" s="128"/>
      <c r="G34" s="74"/>
      <c r="H34" s="128"/>
      <c r="I34" s="74"/>
      <c r="J34" s="128"/>
      <c r="K34" s="1"/>
      <c r="L34" s="129"/>
      <c r="M34" s="1"/>
      <c r="N34" s="134"/>
      <c r="O34" s="36"/>
    </row>
    <row r="35" spans="1:15" x14ac:dyDescent="0.25">
      <c r="A35" s="64"/>
      <c r="B35" s="1"/>
      <c r="C35" s="63" t="s">
        <v>39</v>
      </c>
      <c r="D35" s="4"/>
      <c r="E35" s="4"/>
      <c r="F35" s="128"/>
      <c r="G35" s="74"/>
      <c r="H35" s="128"/>
      <c r="I35" s="74"/>
      <c r="J35" s="128"/>
      <c r="K35" s="1"/>
      <c r="L35" s="129"/>
      <c r="M35" s="1"/>
      <c r="N35" s="134"/>
      <c r="O35" s="36"/>
    </row>
    <row r="36" spans="1:15" x14ac:dyDescent="0.25">
      <c r="A36" s="64"/>
      <c r="B36" s="1"/>
      <c r="C36" s="63" t="s">
        <v>40</v>
      </c>
      <c r="D36" s="4"/>
      <c r="E36" s="4"/>
      <c r="F36" s="128"/>
      <c r="G36" s="74"/>
      <c r="H36" s="128"/>
      <c r="I36" s="74"/>
      <c r="J36" s="128"/>
      <c r="K36" s="1"/>
      <c r="L36" s="129"/>
      <c r="M36" s="1"/>
      <c r="N36" s="134"/>
      <c r="O36" s="36"/>
    </row>
    <row r="37" spans="1:15" ht="17.25" customHeight="1" x14ac:dyDescent="0.25">
      <c r="A37" s="64"/>
      <c r="B37" s="1"/>
      <c r="C37" s="63"/>
      <c r="D37" s="8" t="s">
        <v>41</v>
      </c>
      <c r="E37" s="8"/>
      <c r="F37" s="129"/>
      <c r="G37" s="74"/>
      <c r="H37" s="129"/>
      <c r="I37" s="74"/>
      <c r="J37" s="129"/>
      <c r="K37" s="1"/>
      <c r="L37" s="129"/>
      <c r="M37" s="1"/>
      <c r="N37" s="1"/>
      <c r="O37" s="36"/>
    </row>
    <row r="38" spans="1:15" x14ac:dyDescent="0.25">
      <c r="A38" s="64"/>
      <c r="B38" s="1"/>
      <c r="C38" s="63"/>
      <c r="D38" s="4"/>
      <c r="E38" s="4"/>
      <c r="F38" s="74"/>
      <c r="G38" s="74"/>
      <c r="H38" s="74"/>
      <c r="I38" s="74"/>
      <c r="J38" s="74"/>
      <c r="K38" s="1"/>
      <c r="L38" s="1"/>
      <c r="M38" s="1"/>
      <c r="N38" s="1"/>
      <c r="O38" s="36"/>
    </row>
    <row r="39" spans="1:15" ht="30" customHeight="1" x14ac:dyDescent="0.25">
      <c r="A39" s="354" t="s">
        <v>42</v>
      </c>
      <c r="B39" s="355"/>
      <c r="C39" s="355"/>
      <c r="D39" s="111" t="s">
        <v>43</v>
      </c>
      <c r="E39" s="8"/>
      <c r="F39" s="129"/>
      <c r="G39" s="74"/>
      <c r="H39" s="129"/>
      <c r="I39" s="74"/>
      <c r="J39" s="129"/>
      <c r="K39" s="1"/>
      <c r="L39" s="129"/>
      <c r="M39" s="1"/>
      <c r="N39" s="1"/>
      <c r="O39" s="36"/>
    </row>
    <row r="40" spans="1:15" x14ac:dyDescent="0.25">
      <c r="A40" s="64"/>
      <c r="B40" s="1"/>
      <c r="C40" s="63"/>
      <c r="D40" s="4"/>
      <c r="E40" s="4"/>
      <c r="F40" s="74"/>
      <c r="G40" s="74"/>
      <c r="H40" s="74"/>
      <c r="I40" s="74"/>
      <c r="J40" s="74"/>
      <c r="K40" s="1"/>
      <c r="L40" s="1"/>
      <c r="M40" s="1"/>
      <c r="N40" s="1"/>
      <c r="O40" s="36"/>
    </row>
    <row r="41" spans="1:15" x14ac:dyDescent="0.25">
      <c r="A41" s="64" t="s">
        <v>25</v>
      </c>
      <c r="B41" s="1"/>
      <c r="C41" s="63" t="s">
        <v>44</v>
      </c>
      <c r="D41" s="8" t="s">
        <v>45</v>
      </c>
      <c r="E41" s="8"/>
      <c r="F41" s="128"/>
      <c r="G41" s="74"/>
      <c r="H41" s="128"/>
      <c r="I41" s="74"/>
      <c r="J41" s="128"/>
      <c r="K41" s="1"/>
      <c r="L41" s="129"/>
      <c r="M41" s="1"/>
      <c r="N41" s="1"/>
      <c r="O41" s="36"/>
    </row>
    <row r="42" spans="1:15" x14ac:dyDescent="0.25">
      <c r="A42" s="64"/>
      <c r="B42" s="1"/>
      <c r="C42" s="63"/>
      <c r="D42" s="4"/>
      <c r="E42" s="4"/>
      <c r="F42" s="74"/>
      <c r="G42" s="74"/>
      <c r="H42" s="74"/>
      <c r="I42" s="74"/>
      <c r="J42" s="74"/>
      <c r="K42" s="1"/>
      <c r="L42" s="1"/>
      <c r="M42" s="1"/>
      <c r="N42" s="1"/>
      <c r="O42" s="36"/>
    </row>
    <row r="43" spans="1:15" ht="30" customHeight="1" x14ac:dyDescent="0.25">
      <c r="A43" s="358" t="s">
        <v>46</v>
      </c>
      <c r="B43" s="367"/>
      <c r="C43" s="367"/>
      <c r="D43" s="8" t="s">
        <v>47</v>
      </c>
      <c r="E43" s="8"/>
      <c r="F43" s="129"/>
      <c r="G43" s="74"/>
      <c r="H43" s="129"/>
      <c r="I43" s="74"/>
      <c r="J43" s="129"/>
      <c r="K43" s="1"/>
      <c r="L43" s="129"/>
      <c r="M43" s="1"/>
      <c r="N43" s="1"/>
      <c r="O43" s="36"/>
    </row>
    <row r="44" spans="1:15" x14ac:dyDescent="0.25">
      <c r="A44" s="64"/>
      <c r="B44" s="1"/>
      <c r="C44" s="63"/>
      <c r="D44" s="4"/>
      <c r="E44" s="4"/>
      <c r="F44" s="177"/>
      <c r="G44" s="74"/>
      <c r="H44" s="177"/>
      <c r="I44" s="74"/>
      <c r="J44" s="177"/>
      <c r="K44" s="1"/>
      <c r="L44" s="42"/>
      <c r="M44" s="1"/>
      <c r="N44" s="1"/>
      <c r="O44" s="36"/>
    </row>
    <row r="45" spans="1:15" x14ac:dyDescent="0.25">
      <c r="A45" s="29" t="s">
        <v>48</v>
      </c>
      <c r="B45" s="1"/>
      <c r="C45" s="4" t="s">
        <v>49</v>
      </c>
      <c r="D45" s="1"/>
      <c r="E45" s="1"/>
      <c r="F45" s="74"/>
      <c r="G45" s="74"/>
      <c r="H45" s="74"/>
      <c r="I45" s="74"/>
      <c r="J45" s="179"/>
      <c r="K45" s="1"/>
      <c r="L45" s="39"/>
      <c r="M45" s="1"/>
      <c r="N45" s="1"/>
      <c r="O45" s="36"/>
    </row>
    <row r="46" spans="1:15" x14ac:dyDescent="0.25">
      <c r="A46" s="14"/>
      <c r="B46" s="1"/>
      <c r="C46" s="123" t="s">
        <v>50</v>
      </c>
      <c r="D46" s="1"/>
      <c r="E46" s="1"/>
      <c r="F46" s="74"/>
      <c r="G46" s="74"/>
      <c r="H46" s="74"/>
      <c r="I46" s="74"/>
      <c r="J46" s="128"/>
      <c r="K46" s="1"/>
      <c r="L46" s="129"/>
      <c r="M46" s="1"/>
      <c r="N46" s="134"/>
      <c r="O46" s="36"/>
    </row>
    <row r="47" spans="1:15" x14ac:dyDescent="0.25">
      <c r="A47" s="14"/>
      <c r="B47" s="1"/>
      <c r="C47" s="123" t="s">
        <v>50</v>
      </c>
      <c r="D47" s="1"/>
      <c r="E47" s="1"/>
      <c r="F47" s="74"/>
      <c r="G47" s="74"/>
      <c r="H47" s="74"/>
      <c r="I47" s="74"/>
      <c r="J47" s="128"/>
      <c r="K47" s="1"/>
      <c r="L47" s="129"/>
      <c r="M47" s="1"/>
      <c r="N47" s="134"/>
      <c r="O47" s="36"/>
    </row>
    <row r="48" spans="1:15" x14ac:dyDescent="0.25">
      <c r="A48" s="34"/>
      <c r="B48" s="35"/>
      <c r="C48" s="123" t="s">
        <v>50</v>
      </c>
      <c r="D48" s="35"/>
      <c r="E48" s="35"/>
      <c r="F48" s="74"/>
      <c r="G48" s="75"/>
      <c r="H48" s="74"/>
      <c r="I48" s="75"/>
      <c r="J48" s="128"/>
      <c r="K48" s="35"/>
      <c r="L48" s="129"/>
      <c r="M48" s="35"/>
      <c r="N48" s="136"/>
      <c r="O48" s="36"/>
    </row>
    <row r="49" spans="1:23" x14ac:dyDescent="0.25">
      <c r="A49" s="34"/>
      <c r="B49" s="35"/>
      <c r="C49" s="123" t="s">
        <v>50</v>
      </c>
      <c r="D49" s="35"/>
      <c r="E49" s="35"/>
      <c r="F49" s="74"/>
      <c r="G49" s="75"/>
      <c r="H49" s="74"/>
      <c r="I49" s="75"/>
      <c r="J49" s="128"/>
      <c r="K49" s="35"/>
      <c r="L49" s="129"/>
      <c r="M49" s="35"/>
      <c r="N49" s="136"/>
      <c r="O49" s="36"/>
      <c r="Q49" s="66"/>
    </row>
    <row r="50" spans="1:23" x14ac:dyDescent="0.25">
      <c r="A50" s="34"/>
      <c r="B50" s="35"/>
      <c r="C50" s="66"/>
      <c r="D50" s="8" t="s">
        <v>51</v>
      </c>
      <c r="E50" s="8"/>
      <c r="F50" s="178"/>
      <c r="G50" s="74"/>
      <c r="H50" s="178"/>
      <c r="I50" s="74"/>
      <c r="J50" s="129"/>
      <c r="K50" s="1"/>
      <c r="L50" s="129"/>
      <c r="M50" s="1"/>
      <c r="N50" s="35"/>
      <c r="O50" s="36"/>
    </row>
    <row r="51" spans="1:23" x14ac:dyDescent="0.25">
      <c r="A51" s="34"/>
      <c r="B51" s="35"/>
      <c r="C51" s="4"/>
      <c r="D51" s="1"/>
      <c r="E51" s="1"/>
      <c r="F51" s="179"/>
      <c r="G51" s="74"/>
      <c r="H51" s="179"/>
      <c r="I51" s="74"/>
      <c r="J51" s="74"/>
      <c r="K51" s="1"/>
      <c r="L51" s="1"/>
      <c r="M51" s="1"/>
      <c r="N51" s="35"/>
      <c r="O51" s="36"/>
    </row>
    <row r="52" spans="1:23" x14ac:dyDescent="0.25">
      <c r="A52" s="34"/>
      <c r="B52" s="35"/>
      <c r="C52" s="66"/>
      <c r="D52" s="8" t="s">
        <v>52</v>
      </c>
      <c r="E52" s="8"/>
      <c r="F52" s="132" t="s">
        <v>53</v>
      </c>
      <c r="G52" s="74"/>
      <c r="H52" s="132" t="s">
        <v>53</v>
      </c>
      <c r="I52" s="74"/>
      <c r="J52" s="132" t="s">
        <v>54</v>
      </c>
      <c r="K52" s="1"/>
      <c r="L52" s="129"/>
      <c r="M52" s="1"/>
      <c r="N52" s="35"/>
      <c r="O52" s="36"/>
    </row>
    <row r="53" spans="1:23" x14ac:dyDescent="0.25">
      <c r="A53" s="34"/>
      <c r="B53" s="35"/>
      <c r="C53" s="1"/>
      <c r="D53" s="1"/>
      <c r="E53" s="1"/>
      <c r="F53" s="177"/>
      <c r="G53" s="74"/>
      <c r="H53" s="177"/>
      <c r="I53" s="74"/>
      <c r="J53" s="74"/>
      <c r="K53" s="1"/>
      <c r="L53" s="1"/>
      <c r="M53" s="1"/>
      <c r="N53" s="35"/>
      <c r="O53" s="36"/>
    </row>
    <row r="54" spans="1:23" x14ac:dyDescent="0.25">
      <c r="A54" s="29" t="s">
        <v>25</v>
      </c>
      <c r="B54" s="1"/>
      <c r="C54" s="4" t="s">
        <v>55</v>
      </c>
      <c r="D54" s="2"/>
      <c r="E54" s="2"/>
      <c r="F54" s="74"/>
      <c r="G54" s="76"/>
      <c r="H54" s="76"/>
      <c r="I54" s="76"/>
      <c r="J54" s="128"/>
      <c r="K54" s="2"/>
      <c r="L54" s="129"/>
      <c r="M54" s="2"/>
      <c r="O54" s="37"/>
    </row>
    <row r="55" spans="1:23" ht="15" customHeight="1" x14ac:dyDescent="0.25">
      <c r="A55" s="29"/>
      <c r="B55" s="1"/>
      <c r="C55" s="87" t="s">
        <v>56</v>
      </c>
      <c r="D55" s="2"/>
      <c r="E55" s="2"/>
      <c r="F55" s="67"/>
      <c r="G55" s="76"/>
      <c r="H55" s="76"/>
      <c r="I55" s="76"/>
      <c r="J55" s="128"/>
      <c r="K55" s="2"/>
      <c r="L55" s="129"/>
      <c r="M55" s="2"/>
      <c r="N55" s="137"/>
      <c r="O55" s="37"/>
    </row>
    <row r="56" spans="1:23" x14ac:dyDescent="0.25">
      <c r="A56" s="29"/>
      <c r="B56" s="1"/>
      <c r="C56" s="66" t="s">
        <v>57</v>
      </c>
      <c r="D56" s="8" t="s">
        <v>58</v>
      </c>
      <c r="E56" s="8"/>
      <c r="F56" s="178"/>
      <c r="G56" s="76"/>
      <c r="H56" s="178"/>
      <c r="I56" s="76"/>
      <c r="J56" s="129"/>
      <c r="K56" s="2"/>
      <c r="L56" s="129"/>
      <c r="M56" s="2"/>
      <c r="O56" s="37"/>
    </row>
    <row r="57" spans="1:23" x14ac:dyDescent="0.25">
      <c r="A57" s="29"/>
      <c r="B57" s="1"/>
      <c r="C57" s="38"/>
      <c r="D57" s="2"/>
      <c r="E57" s="2"/>
      <c r="F57" s="180"/>
      <c r="G57" s="76"/>
      <c r="H57" s="180"/>
      <c r="I57" s="76"/>
      <c r="J57" s="74"/>
      <c r="K57" s="2"/>
      <c r="L57" s="2"/>
      <c r="M57" s="2"/>
      <c r="O57" s="37"/>
    </row>
    <row r="58" spans="1:23" x14ac:dyDescent="0.25">
      <c r="A58" s="65"/>
      <c r="B58" s="1"/>
      <c r="C58" s="66"/>
      <c r="D58" s="8" t="s">
        <v>59</v>
      </c>
      <c r="E58" s="8"/>
      <c r="F58" s="132" t="s">
        <v>60</v>
      </c>
      <c r="G58" s="74"/>
      <c r="H58" s="132" t="s">
        <v>60</v>
      </c>
      <c r="I58" s="74"/>
      <c r="J58" s="132" t="s">
        <v>61</v>
      </c>
      <c r="K58" s="2"/>
      <c r="L58" s="129"/>
      <c r="M58" s="2"/>
      <c r="O58" s="37"/>
    </row>
    <row r="59" spans="1:23" x14ac:dyDescent="0.25">
      <c r="A59" s="29"/>
      <c r="B59" s="1"/>
      <c r="C59" s="4"/>
      <c r="D59" s="2"/>
      <c r="E59" s="2"/>
      <c r="F59" s="181"/>
      <c r="G59" s="76"/>
      <c r="H59" s="177"/>
      <c r="I59" s="76"/>
      <c r="J59" s="74"/>
      <c r="K59" s="2"/>
      <c r="L59" s="2"/>
      <c r="M59" s="2"/>
      <c r="O59" s="37"/>
    </row>
    <row r="60" spans="1:23" ht="15.75" customHeight="1" x14ac:dyDescent="0.25">
      <c r="A60" s="29" t="s">
        <v>25</v>
      </c>
      <c r="B60" s="1"/>
      <c r="C60" s="4" t="s">
        <v>62</v>
      </c>
      <c r="D60" s="2"/>
      <c r="E60" s="2"/>
      <c r="F60" s="74"/>
      <c r="G60" s="76"/>
      <c r="H60" s="74"/>
      <c r="I60" s="76"/>
      <c r="J60" s="128"/>
      <c r="K60" s="2"/>
      <c r="L60" s="129"/>
      <c r="M60" s="2"/>
      <c r="O60" s="37"/>
      <c r="P60" s="4"/>
      <c r="Q60" s="364"/>
      <c r="R60" s="364"/>
      <c r="S60" s="364"/>
      <c r="T60" s="364"/>
      <c r="U60" s="364"/>
      <c r="V60" s="364"/>
      <c r="W60" s="364"/>
    </row>
    <row r="61" spans="1:23" x14ac:dyDescent="0.25">
      <c r="A61" s="29"/>
      <c r="B61" s="1"/>
      <c r="C61" s="4" t="s">
        <v>63</v>
      </c>
      <c r="D61" s="2"/>
      <c r="E61" s="2"/>
      <c r="F61" s="74"/>
      <c r="G61" s="76"/>
      <c r="H61" s="74"/>
      <c r="I61" s="76"/>
      <c r="J61" s="128"/>
      <c r="K61" s="2"/>
      <c r="L61" s="129"/>
      <c r="M61" s="2"/>
      <c r="O61" s="37"/>
      <c r="P61" s="4"/>
    </row>
    <row r="62" spans="1:23" x14ac:dyDescent="0.25">
      <c r="A62" s="29"/>
      <c r="B62" s="1"/>
      <c r="C62" s="4" t="s">
        <v>64</v>
      </c>
      <c r="D62" s="2"/>
      <c r="E62" s="2"/>
      <c r="F62" s="74"/>
      <c r="G62" s="76"/>
      <c r="H62" s="74"/>
      <c r="I62" s="76"/>
      <c r="J62" s="133"/>
      <c r="K62" s="2"/>
      <c r="L62" s="138"/>
      <c r="M62" s="2"/>
      <c r="O62" s="37"/>
      <c r="P62" s="4"/>
      <c r="Q62" s="1"/>
    </row>
    <row r="63" spans="1:23" x14ac:dyDescent="0.25">
      <c r="A63" s="29"/>
      <c r="B63" s="1"/>
      <c r="C63" s="66" t="s">
        <v>57</v>
      </c>
      <c r="D63" s="8" t="s">
        <v>65</v>
      </c>
      <c r="E63" s="8"/>
      <c r="F63" s="178"/>
      <c r="G63" s="76"/>
      <c r="H63" s="178"/>
      <c r="I63" s="76"/>
      <c r="J63" s="129"/>
      <c r="K63" s="2"/>
      <c r="L63" s="129"/>
      <c r="M63" s="2"/>
      <c r="O63" s="37"/>
    </row>
    <row r="64" spans="1:23" x14ac:dyDescent="0.25">
      <c r="A64" s="29"/>
      <c r="B64" s="1"/>
      <c r="C64" s="4"/>
      <c r="D64" s="2"/>
      <c r="E64" s="2"/>
      <c r="F64" s="180"/>
      <c r="G64" s="76"/>
      <c r="H64" s="179"/>
      <c r="I64" s="76"/>
      <c r="J64" s="180"/>
      <c r="K64" s="2"/>
      <c r="L64" s="182"/>
      <c r="M64" s="2"/>
      <c r="N64" s="35"/>
      <c r="O64" s="37"/>
    </row>
    <row r="65" spans="1:15" x14ac:dyDescent="0.25">
      <c r="A65" s="65"/>
      <c r="B65" s="1"/>
      <c r="C65" s="66"/>
      <c r="D65" s="8" t="s">
        <v>66</v>
      </c>
      <c r="E65" s="8"/>
      <c r="F65" s="132" t="s">
        <v>67</v>
      </c>
      <c r="G65" s="76"/>
      <c r="H65" s="132" t="s">
        <v>67</v>
      </c>
      <c r="I65" s="76"/>
      <c r="J65" s="132" t="s">
        <v>68</v>
      </c>
      <c r="K65" s="2"/>
      <c r="L65" s="129"/>
      <c r="M65" s="2"/>
      <c r="O65" s="37"/>
    </row>
    <row r="66" spans="1:15" x14ac:dyDescent="0.25">
      <c r="A66" s="65"/>
      <c r="B66" s="1"/>
      <c r="C66" s="8"/>
      <c r="D66" s="2"/>
      <c r="E66" s="2"/>
      <c r="F66" s="181"/>
      <c r="G66" s="76"/>
      <c r="H66" s="181"/>
      <c r="I66" s="76"/>
      <c r="J66" s="76"/>
      <c r="K66" s="2"/>
      <c r="L66" s="2"/>
      <c r="M66" s="2"/>
      <c r="O66" s="37"/>
    </row>
    <row r="67" spans="1:15" x14ac:dyDescent="0.25">
      <c r="A67" s="29" t="s">
        <v>25</v>
      </c>
      <c r="B67" s="1"/>
      <c r="C67" s="4" t="s">
        <v>69</v>
      </c>
      <c r="D67" s="2"/>
      <c r="E67" s="2"/>
      <c r="F67" s="74"/>
      <c r="G67" s="76"/>
      <c r="H67" s="76"/>
      <c r="I67" s="76"/>
      <c r="J67" s="128"/>
      <c r="K67" s="2"/>
      <c r="L67" s="129"/>
      <c r="M67" s="2"/>
      <c r="O67" s="37"/>
    </row>
    <row r="68" spans="1:15" x14ac:dyDescent="0.25">
      <c r="A68" s="29"/>
      <c r="B68" s="1"/>
      <c r="C68" s="4" t="s">
        <v>70</v>
      </c>
      <c r="D68" s="2"/>
      <c r="E68" s="2"/>
      <c r="F68" s="74"/>
      <c r="G68" s="76"/>
      <c r="H68" s="76"/>
      <c r="I68" s="76"/>
      <c r="J68" s="128"/>
      <c r="K68" s="2"/>
      <c r="L68" s="129"/>
      <c r="M68" s="2"/>
      <c r="O68" s="37"/>
    </row>
    <row r="69" spans="1:15" x14ac:dyDescent="0.25">
      <c r="A69" s="29"/>
      <c r="B69" s="1"/>
      <c r="C69" s="66" t="s">
        <v>57</v>
      </c>
      <c r="D69" s="8" t="s">
        <v>71</v>
      </c>
      <c r="E69" s="8"/>
      <c r="F69" s="178"/>
      <c r="G69" s="76"/>
      <c r="H69" s="178"/>
      <c r="I69" s="76"/>
      <c r="J69" s="129"/>
      <c r="K69" s="2"/>
      <c r="L69" s="129"/>
      <c r="M69" s="2"/>
      <c r="O69" s="37"/>
    </row>
    <row r="70" spans="1:15" x14ac:dyDescent="0.25">
      <c r="A70" s="65"/>
      <c r="B70" s="1"/>
      <c r="C70" s="8"/>
      <c r="D70" s="2"/>
      <c r="E70" s="2"/>
      <c r="F70" s="180"/>
      <c r="G70" s="76"/>
      <c r="H70" s="180"/>
      <c r="I70" s="76"/>
      <c r="J70" s="76"/>
      <c r="K70" s="2"/>
      <c r="L70" s="2"/>
      <c r="M70" s="2"/>
      <c r="O70" s="37"/>
    </row>
    <row r="71" spans="1:15" x14ac:dyDescent="0.25">
      <c r="A71" s="65"/>
      <c r="B71" s="1"/>
      <c r="C71" s="66"/>
      <c r="D71" s="8" t="s">
        <v>72</v>
      </c>
      <c r="E71" s="8"/>
      <c r="F71" s="132" t="s">
        <v>73</v>
      </c>
      <c r="G71" s="76"/>
      <c r="H71" s="132" t="s">
        <v>73</v>
      </c>
      <c r="I71" s="76"/>
      <c r="J71" s="132" t="s">
        <v>74</v>
      </c>
      <c r="K71" s="2"/>
      <c r="L71" s="129"/>
      <c r="M71" s="2"/>
      <c r="O71" s="37"/>
    </row>
    <row r="72" spans="1:15" x14ac:dyDescent="0.25">
      <c r="A72" s="65"/>
      <c r="B72" s="1"/>
      <c r="C72" s="8"/>
      <c r="D72" s="2"/>
      <c r="E72" s="2"/>
      <c r="F72" s="181"/>
      <c r="G72" s="76"/>
      <c r="H72" s="181"/>
      <c r="I72" s="76"/>
      <c r="J72" s="76"/>
      <c r="K72" s="2"/>
      <c r="L72" s="2"/>
      <c r="M72" s="2"/>
      <c r="O72" s="37"/>
    </row>
    <row r="73" spans="1:15" x14ac:dyDescent="0.25">
      <c r="A73" s="29" t="s">
        <v>25</v>
      </c>
      <c r="B73" s="1"/>
      <c r="C73" s="66" t="s">
        <v>75</v>
      </c>
      <c r="D73" s="2"/>
      <c r="E73" s="2"/>
      <c r="F73" s="74"/>
      <c r="G73" s="76"/>
      <c r="H73" s="76"/>
      <c r="I73" s="76"/>
      <c r="J73" s="128"/>
      <c r="K73" s="2"/>
      <c r="L73" s="129"/>
      <c r="M73" s="2"/>
      <c r="O73" s="37"/>
    </row>
    <row r="74" spans="1:15" x14ac:dyDescent="0.25">
      <c r="A74" s="29"/>
      <c r="B74" s="1"/>
      <c r="C74" s="66" t="s">
        <v>76</v>
      </c>
      <c r="D74" s="2"/>
      <c r="E74" s="2"/>
      <c r="F74" s="74"/>
      <c r="G74" s="76"/>
      <c r="H74" s="76"/>
      <c r="I74" s="76"/>
      <c r="J74" s="128"/>
      <c r="K74" s="2"/>
      <c r="L74" s="129"/>
      <c r="M74" s="2"/>
      <c r="O74" s="37"/>
    </row>
    <row r="75" spans="1:15" x14ac:dyDescent="0.25">
      <c r="A75" s="29"/>
      <c r="B75" s="1"/>
      <c r="C75" s="66" t="s">
        <v>57</v>
      </c>
      <c r="D75" s="8" t="s">
        <v>77</v>
      </c>
      <c r="E75" s="8"/>
      <c r="F75" s="178"/>
      <c r="G75" s="76"/>
      <c r="H75" s="178"/>
      <c r="I75" s="76"/>
      <c r="J75" s="129"/>
      <c r="K75" s="2"/>
      <c r="L75" s="129"/>
      <c r="M75" s="2"/>
      <c r="O75" s="37"/>
    </row>
    <row r="76" spans="1:15" x14ac:dyDescent="0.25">
      <c r="A76" s="29"/>
      <c r="B76" s="1"/>
      <c r="C76" s="4"/>
      <c r="D76" s="2"/>
      <c r="E76" s="2"/>
      <c r="F76" s="180"/>
      <c r="G76" s="76"/>
      <c r="H76" s="180"/>
      <c r="I76" s="76"/>
      <c r="J76" s="183"/>
      <c r="K76" s="2"/>
      <c r="L76" s="77"/>
      <c r="M76" s="2"/>
      <c r="O76" s="37"/>
    </row>
    <row r="77" spans="1:15" ht="31.5" customHeight="1" x14ac:dyDescent="0.25">
      <c r="A77" s="365" t="s">
        <v>78</v>
      </c>
      <c r="B77" s="366"/>
      <c r="C77" s="366"/>
      <c r="D77" s="88" t="s">
        <v>79</v>
      </c>
      <c r="E77" s="88"/>
      <c r="F77" s="132" t="s">
        <v>80</v>
      </c>
      <c r="G77" s="74"/>
      <c r="H77" s="132" t="s">
        <v>80</v>
      </c>
      <c r="I77" s="74"/>
      <c r="J77" s="132" t="s">
        <v>81</v>
      </c>
      <c r="K77" s="1"/>
      <c r="L77" s="129"/>
      <c r="M77" s="1"/>
      <c r="O77" s="37"/>
    </row>
    <row r="78" spans="1:15" ht="21" customHeight="1" x14ac:dyDescent="0.25">
      <c r="A78" s="112" t="s">
        <v>25</v>
      </c>
      <c r="B78" s="113"/>
      <c r="C78" s="31" t="s">
        <v>82</v>
      </c>
      <c r="D78" s="8" t="s">
        <v>83</v>
      </c>
      <c r="E78" s="8"/>
      <c r="F78" s="114" t="s">
        <v>84</v>
      </c>
      <c r="G78" s="74"/>
      <c r="H78" s="119" t="s">
        <v>84</v>
      </c>
      <c r="I78" s="74"/>
      <c r="J78" s="128"/>
      <c r="K78" s="1"/>
      <c r="L78" s="129"/>
      <c r="M78" s="1"/>
      <c r="N78" s="1"/>
      <c r="O78" s="28"/>
    </row>
    <row r="79" spans="1:15" ht="32.25" customHeight="1" x14ac:dyDescent="0.25">
      <c r="A79" s="365" t="s">
        <v>85</v>
      </c>
      <c r="B79" s="366"/>
      <c r="C79" s="366"/>
      <c r="D79" s="88" t="s">
        <v>86</v>
      </c>
      <c r="E79" s="88"/>
      <c r="F79" s="132" t="s">
        <v>87</v>
      </c>
      <c r="G79" s="74"/>
      <c r="H79" s="132" t="s">
        <v>87</v>
      </c>
      <c r="I79" s="74"/>
      <c r="J79" s="132" t="s">
        <v>88</v>
      </c>
      <c r="K79" s="1"/>
      <c r="L79" s="129"/>
      <c r="M79" s="1"/>
      <c r="N79" s="1"/>
      <c r="O79" s="28"/>
    </row>
    <row r="80" spans="1:15" ht="15" customHeight="1" x14ac:dyDescent="0.25">
      <c r="A80" s="193"/>
      <c r="B80" s="194"/>
      <c r="C80" s="194"/>
      <c r="D80" s="8"/>
      <c r="E80" s="8"/>
      <c r="F80" s="197"/>
      <c r="G80" s="74"/>
      <c r="H80" s="197"/>
      <c r="I80" s="74"/>
      <c r="J80" s="197"/>
      <c r="K80" s="1"/>
      <c r="L80" s="198"/>
      <c r="M80" s="1"/>
      <c r="N80" s="1"/>
      <c r="O80" s="28"/>
    </row>
    <row r="81" spans="1:15" ht="15" customHeight="1" x14ac:dyDescent="0.25">
      <c r="A81" s="371" t="s">
        <v>89</v>
      </c>
      <c r="B81" s="372"/>
      <c r="C81" s="372"/>
      <c r="D81" s="8" t="s">
        <v>90</v>
      </c>
      <c r="E81" s="8"/>
      <c r="F81" s="368"/>
      <c r="G81" s="369"/>
      <c r="H81" s="369"/>
      <c r="I81" s="369"/>
      <c r="J81" s="370"/>
      <c r="K81" s="1"/>
      <c r="L81" s="198"/>
      <c r="M81" s="1"/>
      <c r="N81" s="1"/>
      <c r="O81" s="28"/>
    </row>
    <row r="82" spans="1:15" ht="14.1" customHeight="1" x14ac:dyDescent="0.25">
      <c r="A82" s="362" t="s">
        <v>91</v>
      </c>
      <c r="B82" s="363"/>
      <c r="C82" s="363"/>
      <c r="D82" s="8"/>
      <c r="E82" s="8"/>
      <c r="F82" s="178"/>
      <c r="G82" s="201"/>
      <c r="H82" s="201"/>
      <c r="I82" s="201"/>
      <c r="J82" s="201"/>
      <c r="K82" s="1"/>
      <c r="L82" s="74"/>
      <c r="M82" s="1"/>
      <c r="N82" s="1"/>
      <c r="O82" s="28"/>
    </row>
    <row r="83" spans="1:15" ht="15" customHeight="1" x14ac:dyDescent="0.25">
      <c r="A83" s="193"/>
      <c r="B83" s="194"/>
      <c r="C83" s="194"/>
      <c r="D83" s="8"/>
      <c r="E83" s="8"/>
      <c r="F83" s="178"/>
      <c r="G83" s="74"/>
      <c r="H83" s="178"/>
      <c r="I83" s="74"/>
      <c r="J83" s="178"/>
      <c r="K83" s="1"/>
      <c r="L83" s="74"/>
      <c r="M83" s="1"/>
      <c r="N83" s="1"/>
      <c r="O83" s="28"/>
    </row>
    <row r="84" spans="1:15" ht="15" customHeight="1" x14ac:dyDescent="0.25">
      <c r="A84" s="193"/>
      <c r="B84" s="194"/>
      <c r="C84" s="194"/>
      <c r="D84" s="8"/>
      <c r="E84" s="8"/>
      <c r="F84" s="202" t="s">
        <v>92</v>
      </c>
      <c r="G84" s="74"/>
      <c r="H84" s="202" t="s">
        <v>92</v>
      </c>
      <c r="I84" s="74"/>
      <c r="J84" s="202" t="s">
        <v>92</v>
      </c>
      <c r="K84" s="1"/>
      <c r="L84" s="202" t="s">
        <v>92</v>
      </c>
      <c r="M84" s="1"/>
      <c r="N84" s="1"/>
      <c r="O84" s="28"/>
    </row>
    <row r="85" spans="1:15" ht="15" customHeight="1" x14ac:dyDescent="0.25">
      <c r="A85" s="193"/>
      <c r="B85" s="194"/>
      <c r="C85" s="194"/>
      <c r="D85" s="8"/>
      <c r="E85" s="8"/>
      <c r="F85" s="178"/>
      <c r="G85" s="74"/>
      <c r="H85" s="178"/>
      <c r="I85" s="74"/>
      <c r="J85" s="178"/>
      <c r="K85" s="1"/>
      <c r="L85" s="74"/>
      <c r="M85" s="1"/>
      <c r="N85" s="1"/>
      <c r="O85" s="28"/>
    </row>
    <row r="86" spans="1:15" ht="29.1" customHeight="1" x14ac:dyDescent="0.25">
      <c r="A86" s="365" t="s">
        <v>93</v>
      </c>
      <c r="B86" s="366"/>
      <c r="C86" s="366"/>
      <c r="D86" s="88" t="s">
        <v>94</v>
      </c>
      <c r="E86" s="88"/>
      <c r="F86" s="129"/>
      <c r="G86" s="74"/>
      <c r="H86" s="129"/>
      <c r="I86" s="74"/>
      <c r="J86" s="129"/>
      <c r="K86" s="1"/>
      <c r="L86" s="129"/>
      <c r="M86" s="1"/>
      <c r="N86" s="1"/>
      <c r="O86" s="28"/>
    </row>
    <row r="87" spans="1:15" ht="14.1" customHeight="1" x14ac:dyDescent="0.25">
      <c r="A87" s="362" t="s">
        <v>91</v>
      </c>
      <c r="B87" s="363"/>
      <c r="C87" s="363"/>
      <c r="D87" s="8"/>
      <c r="E87" s="8"/>
      <c r="F87" s="74"/>
      <c r="G87" s="74"/>
      <c r="H87" s="74"/>
      <c r="I87" s="74"/>
      <c r="J87" s="74"/>
      <c r="K87" s="1"/>
      <c r="L87" s="74"/>
      <c r="M87" s="1"/>
      <c r="N87" s="1"/>
      <c r="O87" s="28"/>
    </row>
    <row r="88" spans="1:15" ht="15" customHeight="1" x14ac:dyDescent="0.25">
      <c r="A88" s="193"/>
      <c r="B88" s="194"/>
      <c r="C88" s="194"/>
      <c r="D88" s="8"/>
      <c r="E88" s="8"/>
      <c r="F88" s="178"/>
      <c r="G88" s="74"/>
      <c r="H88" s="178"/>
      <c r="I88" s="74"/>
      <c r="J88" s="178"/>
      <c r="K88" s="1"/>
      <c r="L88" s="74"/>
      <c r="M88" s="1"/>
      <c r="N88" s="1"/>
      <c r="O88" s="28"/>
    </row>
    <row r="89" spans="1:15" x14ac:dyDescent="0.25">
      <c r="A89" s="29" t="s">
        <v>95</v>
      </c>
      <c r="B89" s="1"/>
      <c r="D89" s="1"/>
      <c r="E89" s="1"/>
      <c r="F89" s="115"/>
      <c r="G89" s="1"/>
      <c r="H89" s="115"/>
      <c r="I89" s="1"/>
      <c r="J89" s="139"/>
      <c r="K89" s="1"/>
      <c r="L89" s="67"/>
      <c r="M89" s="1"/>
      <c r="N89" s="1"/>
      <c r="O89" s="28"/>
    </row>
    <row r="90" spans="1:15" x14ac:dyDescent="0.25">
      <c r="A90" s="29" t="s">
        <v>25</v>
      </c>
      <c r="B90" s="1"/>
      <c r="C90" s="4" t="s">
        <v>96</v>
      </c>
      <c r="D90" s="1"/>
      <c r="E90" s="1"/>
      <c r="F90" s="116"/>
      <c r="G90" s="1"/>
      <c r="H90" s="116"/>
      <c r="I90" s="1"/>
      <c r="J90" s="139"/>
      <c r="K90" s="1"/>
      <c r="L90" s="67"/>
      <c r="M90" s="1"/>
      <c r="N90" s="1"/>
      <c r="O90" s="28"/>
    </row>
    <row r="91" spans="1:15" x14ac:dyDescent="0.25">
      <c r="A91" s="29" t="s">
        <v>97</v>
      </c>
      <c r="B91" s="1"/>
      <c r="C91" s="1"/>
      <c r="D91" s="1"/>
      <c r="E91" s="1"/>
      <c r="F91" s="117"/>
      <c r="G91" s="1"/>
      <c r="H91" s="117"/>
      <c r="I91" s="1"/>
      <c r="J91" s="140"/>
      <c r="K91" s="1"/>
      <c r="L91" s="67"/>
      <c r="M91" s="1"/>
      <c r="N91" s="1"/>
      <c r="O91" s="28"/>
    </row>
    <row r="92" spans="1:15" x14ac:dyDescent="0.25">
      <c r="A92" s="29" t="s">
        <v>25</v>
      </c>
      <c r="B92" s="1"/>
      <c r="C92" s="4" t="s">
        <v>98</v>
      </c>
      <c r="D92" s="1"/>
      <c r="E92" s="1"/>
      <c r="F92" s="116"/>
      <c r="G92" s="1"/>
      <c r="H92" s="116"/>
      <c r="I92" s="1"/>
      <c r="J92" s="139"/>
      <c r="K92" s="1"/>
      <c r="L92" s="67"/>
      <c r="M92" s="1"/>
      <c r="N92" s="1"/>
      <c r="O92" s="28"/>
    </row>
    <row r="93" spans="1:15" ht="15.75" thickBot="1" x14ac:dyDescent="0.3">
      <c r="A93" s="29" t="s">
        <v>99</v>
      </c>
      <c r="B93" s="1"/>
      <c r="C93" s="1"/>
      <c r="D93" s="1"/>
      <c r="E93" s="1"/>
      <c r="F93" s="118"/>
      <c r="G93" s="1"/>
      <c r="H93" s="118"/>
      <c r="I93" s="1"/>
      <c r="J93" s="141"/>
      <c r="K93" s="1"/>
      <c r="L93" s="67"/>
      <c r="M93" s="1"/>
      <c r="N93" s="1"/>
      <c r="O93" s="28"/>
    </row>
    <row r="94" spans="1:15" ht="15.75" thickTop="1" x14ac:dyDescent="0.25">
      <c r="A94" s="44"/>
      <c r="B94" s="39"/>
      <c r="C94" s="45"/>
      <c r="D94" s="45"/>
      <c r="E94" s="45"/>
      <c r="F94" s="200"/>
      <c r="G94" s="39"/>
      <c r="H94" s="39"/>
      <c r="I94" s="39"/>
      <c r="J94" s="39"/>
      <c r="K94" s="39"/>
      <c r="L94" s="39"/>
      <c r="M94" s="39"/>
      <c r="N94" s="39"/>
      <c r="O94" s="40"/>
    </row>
    <row r="95" spans="1:15" x14ac:dyDescent="0.25">
      <c r="A95" s="1"/>
      <c r="B95" s="1"/>
      <c r="C95" s="1"/>
      <c r="D95" s="1"/>
      <c r="E95" s="1"/>
      <c r="F95" s="1"/>
      <c r="G95" s="1"/>
      <c r="H95" s="1"/>
      <c r="I95" s="1"/>
      <c r="J95" s="1"/>
      <c r="K95" s="1"/>
      <c r="L95" s="1"/>
      <c r="M95" s="1"/>
      <c r="N95" s="1"/>
      <c r="O95" s="1"/>
    </row>
    <row r="96" spans="1:15" x14ac:dyDescent="0.25">
      <c r="A96" s="4"/>
      <c r="B96" s="1"/>
      <c r="C96" s="1"/>
      <c r="D96" s="1"/>
      <c r="E96" s="1"/>
      <c r="F96" s="1"/>
      <c r="G96" s="1"/>
      <c r="H96" s="1"/>
      <c r="I96" s="1"/>
      <c r="J96" s="1"/>
      <c r="K96" s="1"/>
      <c r="L96" s="1"/>
      <c r="M96" s="1"/>
      <c r="N96" s="1"/>
      <c r="O96" s="1"/>
    </row>
    <row r="97" spans="1:15" x14ac:dyDescent="0.25">
      <c r="A97" s="4"/>
      <c r="B97" s="1"/>
      <c r="C97" s="1"/>
      <c r="D97" s="1"/>
      <c r="E97" s="1"/>
      <c r="F97" s="1"/>
      <c r="G97" s="1"/>
      <c r="H97" s="1"/>
      <c r="I97" s="1"/>
      <c r="J97" s="1"/>
      <c r="K97" s="1"/>
      <c r="L97" s="1"/>
      <c r="M97" s="1"/>
      <c r="N97" s="1"/>
      <c r="O97" s="1"/>
    </row>
    <row r="98" spans="1:15" x14ac:dyDescent="0.25">
      <c r="A98" s="4"/>
      <c r="B98" s="1"/>
      <c r="C98" s="4"/>
      <c r="D98" s="1"/>
      <c r="E98" s="1"/>
      <c r="F98" s="1"/>
      <c r="G98" s="1"/>
      <c r="H98" s="1"/>
      <c r="I98" s="1"/>
      <c r="J98" s="1"/>
      <c r="K98" s="1"/>
      <c r="L98" s="1"/>
      <c r="M98" s="1"/>
      <c r="N98" s="1"/>
      <c r="O98" s="1"/>
    </row>
    <row r="99" spans="1:15" x14ac:dyDescent="0.25">
      <c r="A99" s="4"/>
      <c r="B99" s="1"/>
      <c r="C99" s="4"/>
      <c r="D99" s="1"/>
      <c r="E99" s="1"/>
      <c r="F99" s="1"/>
      <c r="G99" s="1"/>
      <c r="H99" s="1"/>
      <c r="I99" s="1"/>
      <c r="J99" s="1"/>
      <c r="K99" s="1"/>
      <c r="L99" s="1"/>
      <c r="M99" s="1"/>
      <c r="N99" s="1"/>
      <c r="O99" s="1"/>
    </row>
    <row r="100" spans="1:15" x14ac:dyDescent="0.25">
      <c r="A100" s="4"/>
      <c r="B100" s="1"/>
      <c r="C100" s="1"/>
      <c r="D100" s="1"/>
      <c r="E100" s="1"/>
      <c r="F100" s="1"/>
      <c r="G100" s="1"/>
      <c r="H100" s="1"/>
      <c r="I100" s="1"/>
      <c r="J100" s="1"/>
      <c r="K100" s="1"/>
      <c r="L100" s="1"/>
      <c r="M100" s="1"/>
      <c r="N100" s="1"/>
      <c r="O100" s="1"/>
    </row>
    <row r="101" spans="1:15" ht="15.75" x14ac:dyDescent="0.25">
      <c r="C101" s="78"/>
    </row>
  </sheetData>
  <sheetProtection password="CE48" sheet="1"/>
  <mergeCells count="16">
    <mergeCell ref="A87:C87"/>
    <mergeCell ref="Q60:W60"/>
    <mergeCell ref="A77:C77"/>
    <mergeCell ref="A79:C79"/>
    <mergeCell ref="A43:C43"/>
    <mergeCell ref="F81:J81"/>
    <mergeCell ref="A86:C86"/>
    <mergeCell ref="A81:C81"/>
    <mergeCell ref="A82:C82"/>
    <mergeCell ref="A39:C39"/>
    <mergeCell ref="A4:C4"/>
    <mergeCell ref="A6:C6"/>
    <mergeCell ref="A7:C7"/>
    <mergeCell ref="A15:C15"/>
    <mergeCell ref="A19:C19"/>
    <mergeCell ref="A26:C26"/>
  </mergeCells>
  <pageMargins left="0.15748031496062992" right="0.15748031496062992" top="0.19685039370078741" bottom="0.19685039370078741" header="0.19685039370078741" footer="0.15748031496062992"/>
  <pageSetup paperSize="9" scale="64" orientation="portrait" r:id="rId1"/>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8B3AA-2F04-4DAB-BEE7-29902B4C5AFE}">
  <dimension ref="A1:N113"/>
  <sheetViews>
    <sheetView showGridLines="0" workbookViewId="0">
      <selection activeCell="S20" sqref="S20"/>
    </sheetView>
  </sheetViews>
  <sheetFormatPr defaultRowHeight="15" x14ac:dyDescent="0.25"/>
  <cols>
    <col min="1" max="1" width="1.5703125" customWidth="1"/>
    <col min="2" max="2" width="6.85546875" customWidth="1"/>
    <col min="3" max="3" width="2.140625" customWidth="1"/>
    <col min="4" max="4" width="44.42578125" customWidth="1"/>
    <col min="5" max="5" width="23.5703125" customWidth="1"/>
    <col min="6" max="6" width="1.5703125" customWidth="1"/>
    <col min="7" max="7" width="16.42578125" style="207" customWidth="1"/>
    <col min="8" max="8" width="1.5703125" customWidth="1"/>
    <col min="9" max="9" width="16.42578125" customWidth="1"/>
    <col min="10" max="10" width="1.5703125" customWidth="1"/>
    <col min="11" max="11" width="16.42578125" customWidth="1"/>
    <col min="12" max="12" width="1.5703125" customWidth="1"/>
    <col min="13" max="13" width="11" customWidth="1"/>
    <col min="14" max="14" width="1.85546875" customWidth="1"/>
  </cols>
  <sheetData>
    <row r="1" spans="2:14" ht="15.75" x14ac:dyDescent="0.25">
      <c r="B1" s="3" t="s">
        <v>0</v>
      </c>
    </row>
    <row r="2" spans="2:14" ht="15.75" x14ac:dyDescent="0.25">
      <c r="B2" s="3" t="s">
        <v>1</v>
      </c>
    </row>
    <row r="3" spans="2:14" x14ac:dyDescent="0.25">
      <c r="B3" s="1"/>
      <c r="C3" s="1"/>
      <c r="D3" s="1"/>
      <c r="E3" s="1"/>
      <c r="F3" s="1"/>
      <c r="G3" s="205"/>
      <c r="H3" s="1"/>
      <c r="I3" s="1"/>
      <c r="J3" s="1"/>
      <c r="K3" s="1"/>
      <c r="L3" s="1"/>
      <c r="M3" s="1"/>
    </row>
    <row r="4" spans="2:14" x14ac:dyDescent="0.25">
      <c r="B4" s="356" t="s">
        <v>4</v>
      </c>
      <c r="C4" s="356"/>
      <c r="D4" s="356"/>
      <c r="E4" s="1"/>
      <c r="F4" s="1"/>
      <c r="G4" s="205"/>
      <c r="H4" s="1"/>
      <c r="I4" s="1"/>
      <c r="J4" s="1"/>
      <c r="K4" s="1"/>
      <c r="L4" s="1"/>
      <c r="M4" s="1"/>
    </row>
    <row r="5" spans="2:14" x14ac:dyDescent="0.25">
      <c r="B5" s="122" t="s">
        <v>5</v>
      </c>
      <c r="C5" s="123"/>
      <c r="D5" s="123"/>
      <c r="E5" s="1"/>
      <c r="F5" s="1"/>
      <c r="G5" s="205"/>
      <c r="H5" s="1"/>
      <c r="I5" s="1"/>
      <c r="J5" s="1"/>
      <c r="K5" s="1"/>
      <c r="L5" s="1"/>
      <c r="M5" s="1"/>
    </row>
    <row r="6" spans="2:14" x14ac:dyDescent="0.25">
      <c r="B6" s="356" t="s">
        <v>6</v>
      </c>
      <c r="C6" s="356"/>
      <c r="D6" s="356"/>
      <c r="E6" s="1"/>
      <c r="F6" s="1"/>
      <c r="G6" s="205"/>
      <c r="H6" s="1"/>
      <c r="I6" s="1"/>
      <c r="J6" s="1"/>
      <c r="K6" s="1"/>
      <c r="L6" s="1"/>
      <c r="M6" s="1"/>
    </row>
    <row r="7" spans="2:14" x14ac:dyDescent="0.25">
      <c r="B7" s="356" t="s">
        <v>7</v>
      </c>
      <c r="C7" s="356"/>
      <c r="D7" s="356"/>
      <c r="E7" s="1"/>
      <c r="F7" s="1"/>
      <c r="G7" s="205"/>
      <c r="H7" s="1"/>
      <c r="I7" s="1"/>
      <c r="J7" s="1"/>
      <c r="K7" s="1"/>
      <c r="L7" s="1"/>
      <c r="M7" s="1"/>
    </row>
    <row r="8" spans="2:14" x14ac:dyDescent="0.25">
      <c r="B8" s="4"/>
      <c r="C8" s="1"/>
      <c r="D8" s="1"/>
      <c r="E8" s="1"/>
      <c r="F8" s="1"/>
      <c r="G8" s="205"/>
      <c r="H8" s="1"/>
      <c r="I8" s="1"/>
      <c r="J8" s="1"/>
      <c r="K8" s="1"/>
      <c r="L8" s="1"/>
      <c r="M8" s="1"/>
    </row>
    <row r="9" spans="2:14" x14ac:dyDescent="0.25">
      <c r="B9" s="1"/>
      <c r="C9" s="1"/>
      <c r="D9" s="1"/>
      <c r="E9" s="1"/>
      <c r="F9" s="1"/>
      <c r="G9" s="205"/>
      <c r="H9" s="1"/>
      <c r="I9" s="1"/>
      <c r="J9" s="1"/>
      <c r="K9" s="1"/>
      <c r="L9" s="1"/>
      <c r="M9" s="1"/>
    </row>
    <row r="10" spans="2:14" ht="25.5" x14ac:dyDescent="0.25">
      <c r="B10" s="41"/>
      <c r="C10" s="42"/>
      <c r="D10" s="42"/>
      <c r="E10" s="42"/>
      <c r="F10" s="42"/>
      <c r="G10" s="271" t="s">
        <v>100</v>
      </c>
      <c r="H10" s="272"/>
      <c r="I10" s="277" t="s">
        <v>101</v>
      </c>
      <c r="J10" s="272"/>
      <c r="K10" s="278" t="s">
        <v>11</v>
      </c>
      <c r="L10" s="42"/>
      <c r="M10" s="43" t="s">
        <v>12</v>
      </c>
      <c r="N10" s="27"/>
    </row>
    <row r="11" spans="2:14" x14ac:dyDescent="0.25">
      <c r="B11" s="14"/>
      <c r="C11" s="1"/>
      <c r="D11" s="1"/>
      <c r="E11" s="1"/>
      <c r="F11" s="1"/>
      <c r="G11" s="279" t="s">
        <v>13</v>
      </c>
      <c r="H11" s="274"/>
      <c r="I11" s="275" t="s">
        <v>14</v>
      </c>
      <c r="J11" s="274"/>
      <c r="K11" s="280"/>
      <c r="L11" s="1"/>
      <c r="M11" s="1"/>
      <c r="N11" s="37"/>
    </row>
    <row r="12" spans="2:14" ht="26.25" x14ac:dyDescent="0.25">
      <c r="B12" s="14"/>
      <c r="C12" s="1"/>
      <c r="D12" s="1"/>
      <c r="E12" s="1"/>
      <c r="F12" s="1"/>
      <c r="G12" s="273" t="s">
        <v>102</v>
      </c>
      <c r="H12" s="274"/>
      <c r="I12" s="275"/>
      <c r="J12" s="274"/>
      <c r="K12" s="280"/>
      <c r="L12" s="1"/>
      <c r="M12" s="1"/>
      <c r="N12" s="37"/>
    </row>
    <row r="13" spans="2:14" x14ac:dyDescent="0.25">
      <c r="B13" s="29" t="s">
        <v>15</v>
      </c>
      <c r="C13" s="1"/>
      <c r="D13" s="174"/>
      <c r="E13" s="1"/>
      <c r="F13" s="1"/>
      <c r="G13" s="281" t="s">
        <v>103</v>
      </c>
      <c r="H13" s="274"/>
      <c r="I13" s="281" t="s">
        <v>16</v>
      </c>
      <c r="J13" s="274"/>
      <c r="K13" s="280"/>
      <c r="L13" s="1"/>
      <c r="M13" s="1"/>
      <c r="N13" s="37"/>
    </row>
    <row r="14" spans="2:14" x14ac:dyDescent="0.25">
      <c r="B14" s="44" t="s">
        <v>17</v>
      </c>
      <c r="C14" s="39"/>
      <c r="D14" s="45"/>
      <c r="E14" s="39"/>
      <c r="F14" s="40"/>
      <c r="G14" s="282" t="s">
        <v>18</v>
      </c>
      <c r="H14" s="274"/>
      <c r="I14" s="282" t="s">
        <v>18</v>
      </c>
      <c r="J14" s="274"/>
      <c r="K14" s="283" t="s">
        <v>18</v>
      </c>
      <c r="L14" s="1"/>
      <c r="M14" s="1"/>
      <c r="N14" s="37"/>
    </row>
    <row r="15" spans="2:14" x14ac:dyDescent="0.25">
      <c r="B15" s="14"/>
      <c r="C15" s="1"/>
      <c r="D15" s="1"/>
      <c r="E15" s="1"/>
      <c r="F15" s="1"/>
      <c r="G15" s="223"/>
      <c r="H15" s="1"/>
      <c r="I15" s="173"/>
      <c r="J15" s="1"/>
      <c r="K15" s="173"/>
      <c r="L15" s="1"/>
      <c r="M15" s="1"/>
      <c r="N15" s="37"/>
    </row>
    <row r="16" spans="2:14" x14ac:dyDescent="0.25">
      <c r="B16" s="358" t="s">
        <v>104</v>
      </c>
      <c r="C16" s="358"/>
      <c r="D16" s="358"/>
      <c r="E16" s="229" t="s">
        <v>20</v>
      </c>
      <c r="F16" s="8"/>
      <c r="G16" s="377" t="s">
        <v>84</v>
      </c>
      <c r="H16" s="74"/>
      <c r="I16" s="128"/>
      <c r="J16" s="1"/>
      <c r="K16" s="129"/>
      <c r="L16" s="1"/>
      <c r="M16" s="134"/>
      <c r="N16" s="37"/>
    </row>
    <row r="17" spans="2:14" x14ac:dyDescent="0.25">
      <c r="B17" s="14"/>
      <c r="C17" s="1"/>
      <c r="D17" s="4"/>
      <c r="E17" s="4"/>
      <c r="F17" s="4"/>
      <c r="G17" s="378"/>
      <c r="H17" s="74"/>
      <c r="I17" s="74"/>
      <c r="J17" s="1"/>
      <c r="K17" s="1"/>
      <c r="L17" s="1"/>
      <c r="M17" s="1"/>
      <c r="N17" s="37"/>
    </row>
    <row r="18" spans="2:14" x14ac:dyDescent="0.25">
      <c r="B18" s="29" t="s">
        <v>21</v>
      </c>
      <c r="C18" s="1"/>
      <c r="D18" s="33"/>
      <c r="E18" s="8" t="s">
        <v>22</v>
      </c>
      <c r="F18" s="8"/>
      <c r="G18" s="378"/>
      <c r="H18" s="74"/>
      <c r="I18" s="128"/>
      <c r="J18" s="1"/>
      <c r="K18" s="130"/>
      <c r="L18" s="1"/>
      <c r="M18" s="134"/>
      <c r="N18" s="36"/>
    </row>
    <row r="19" spans="2:14" x14ac:dyDescent="0.25">
      <c r="B19" s="14"/>
      <c r="C19" s="1"/>
      <c r="D19" s="1"/>
      <c r="E19" s="1"/>
      <c r="F19" s="1"/>
      <c r="G19" s="378"/>
      <c r="H19" s="74"/>
      <c r="I19" s="176"/>
      <c r="J19" s="1"/>
      <c r="K19" s="176"/>
      <c r="L19" s="1"/>
      <c r="M19" s="42"/>
      <c r="N19" s="36"/>
    </row>
    <row r="20" spans="2:14" x14ac:dyDescent="0.25">
      <c r="B20" s="360" t="s">
        <v>105</v>
      </c>
      <c r="C20" s="360"/>
      <c r="D20" s="360"/>
      <c r="E20" s="8" t="s">
        <v>24</v>
      </c>
      <c r="F20" s="8"/>
      <c r="G20" s="378"/>
      <c r="H20" s="74"/>
      <c r="I20" s="129"/>
      <c r="J20" s="1"/>
      <c r="K20" s="129"/>
      <c r="L20" s="1"/>
      <c r="M20" s="1"/>
      <c r="N20" s="36"/>
    </row>
    <row r="21" spans="2:14" x14ac:dyDescent="0.25">
      <c r="B21" s="62"/>
      <c r="C21" s="1"/>
      <c r="E21" s="4"/>
      <c r="F21" s="4"/>
      <c r="G21" s="378"/>
      <c r="H21" s="74"/>
      <c r="I21" s="74"/>
      <c r="J21" s="1"/>
      <c r="K21" s="1"/>
      <c r="L21" s="1"/>
      <c r="M21" s="1"/>
      <c r="N21" s="36"/>
    </row>
    <row r="22" spans="2:14" ht="25.5" x14ac:dyDescent="0.25">
      <c r="B22" s="196" t="s">
        <v>25</v>
      </c>
      <c r="C22" s="1"/>
      <c r="D22" s="63" t="s">
        <v>26</v>
      </c>
      <c r="E22" s="4"/>
      <c r="F22" s="4"/>
      <c r="G22" s="378"/>
      <c r="H22" s="74"/>
      <c r="I22" s="74"/>
      <c r="J22" s="1"/>
      <c r="K22" s="1"/>
      <c r="L22" s="1"/>
      <c r="M22" s="1"/>
      <c r="N22" s="36"/>
    </row>
    <row r="23" spans="2:14" ht="38.25" x14ac:dyDescent="0.25">
      <c r="B23" s="64"/>
      <c r="C23" s="1"/>
      <c r="D23" s="270" t="s">
        <v>106</v>
      </c>
      <c r="E23" s="111"/>
      <c r="F23" s="8"/>
      <c r="G23" s="378"/>
      <c r="H23" s="74"/>
      <c r="I23" s="128"/>
      <c r="J23" s="1"/>
      <c r="K23" s="129"/>
      <c r="L23" s="1"/>
      <c r="M23" s="134"/>
      <c r="N23" s="36"/>
    </row>
    <row r="24" spans="2:14" x14ac:dyDescent="0.25">
      <c r="B24" s="64"/>
      <c r="C24" s="1"/>
      <c r="D24" s="63"/>
      <c r="E24" s="8" t="s">
        <v>29</v>
      </c>
      <c r="F24" s="8"/>
      <c r="G24" s="378"/>
      <c r="H24" s="74"/>
      <c r="I24" s="129"/>
      <c r="J24" s="1"/>
      <c r="K24" s="129"/>
      <c r="L24" s="1"/>
      <c r="M24" s="147"/>
      <c r="N24" s="36"/>
    </row>
    <row r="25" spans="2:14" x14ac:dyDescent="0.25">
      <c r="B25" s="64"/>
      <c r="C25" s="1"/>
      <c r="D25" s="63"/>
      <c r="E25" s="4"/>
      <c r="F25" s="4"/>
      <c r="G25" s="378"/>
      <c r="H25" s="74"/>
      <c r="I25" s="74"/>
      <c r="J25" s="1"/>
      <c r="K25" s="1"/>
      <c r="L25" s="1"/>
      <c r="M25" s="1"/>
      <c r="N25" s="36"/>
    </row>
    <row r="26" spans="2:14" x14ac:dyDescent="0.25">
      <c r="B26" s="354" t="s">
        <v>107</v>
      </c>
      <c r="C26" s="354"/>
      <c r="D26" s="354"/>
      <c r="E26" s="111" t="s">
        <v>108</v>
      </c>
      <c r="F26" s="8"/>
      <c r="G26" s="378"/>
      <c r="H26" s="74"/>
      <c r="I26" s="129"/>
      <c r="J26" s="1"/>
      <c r="K26" s="129"/>
      <c r="L26" s="1"/>
      <c r="M26" s="1"/>
      <c r="N26" s="36"/>
    </row>
    <row r="27" spans="2:14" x14ac:dyDescent="0.25">
      <c r="B27" s="64"/>
      <c r="C27" s="1"/>
      <c r="D27" s="63"/>
      <c r="E27" s="4"/>
      <c r="F27" s="4"/>
      <c r="G27" s="378"/>
      <c r="H27" s="74"/>
      <c r="I27" s="74"/>
      <c r="J27" s="1"/>
      <c r="K27" s="1"/>
      <c r="L27" s="1"/>
      <c r="M27" s="1"/>
      <c r="N27" s="36"/>
    </row>
    <row r="28" spans="2:14" x14ac:dyDescent="0.25">
      <c r="B28" s="64" t="s">
        <v>32</v>
      </c>
      <c r="C28" s="1"/>
      <c r="D28" s="63" t="s">
        <v>33</v>
      </c>
      <c r="E28" s="4"/>
      <c r="F28" s="4"/>
      <c r="G28" s="378"/>
      <c r="H28" s="74"/>
      <c r="I28" s="128"/>
      <c r="J28" s="1"/>
      <c r="K28" s="129"/>
      <c r="L28" s="1"/>
      <c r="M28" s="134"/>
      <c r="N28" s="36"/>
    </row>
    <row r="29" spans="2:14" x14ac:dyDescent="0.25">
      <c r="B29" s="64"/>
      <c r="C29" s="1"/>
      <c r="D29" s="63" t="s">
        <v>34</v>
      </c>
      <c r="E29" s="4"/>
      <c r="F29" s="4"/>
      <c r="G29" s="378"/>
      <c r="H29" s="74"/>
      <c r="I29" s="131"/>
      <c r="J29" s="1"/>
      <c r="K29" s="135"/>
      <c r="L29" s="1"/>
      <c r="M29" s="134"/>
      <c r="N29" s="36"/>
    </row>
    <row r="30" spans="2:14" x14ac:dyDescent="0.25">
      <c r="B30" s="64"/>
      <c r="C30" s="1"/>
      <c r="D30" s="63"/>
      <c r="E30" s="8" t="s">
        <v>35</v>
      </c>
      <c r="F30" s="8"/>
      <c r="G30" s="378"/>
      <c r="H30" s="74"/>
      <c r="I30" s="129"/>
      <c r="J30" s="1"/>
      <c r="K30" s="129"/>
      <c r="L30" s="1"/>
      <c r="M30" s="1"/>
      <c r="N30" s="36"/>
    </row>
    <row r="31" spans="2:14" x14ac:dyDescent="0.25">
      <c r="B31" s="64"/>
      <c r="C31" s="1"/>
      <c r="D31" s="63"/>
      <c r="E31" s="4"/>
      <c r="F31" s="4"/>
      <c r="G31" s="378"/>
      <c r="H31" s="74"/>
      <c r="I31" s="74"/>
      <c r="J31" s="1"/>
      <c r="K31" s="1"/>
      <c r="L31" s="1"/>
      <c r="M31" s="1"/>
      <c r="N31" s="36"/>
    </row>
    <row r="32" spans="2:14" x14ac:dyDescent="0.25">
      <c r="B32" s="64" t="s">
        <v>25</v>
      </c>
      <c r="C32" s="1"/>
      <c r="D32" s="63" t="s">
        <v>36</v>
      </c>
      <c r="E32" s="4"/>
      <c r="F32" s="4"/>
      <c r="G32" s="378"/>
      <c r="H32" s="74"/>
      <c r="I32" s="128"/>
      <c r="J32" s="1"/>
      <c r="K32" s="129"/>
      <c r="L32" s="1"/>
      <c r="M32" s="1"/>
      <c r="N32" s="36"/>
    </row>
    <row r="33" spans="2:14" x14ac:dyDescent="0.25">
      <c r="B33" s="64"/>
      <c r="C33" s="1"/>
      <c r="D33" s="63" t="s">
        <v>37</v>
      </c>
      <c r="E33" s="4"/>
      <c r="F33" s="4"/>
      <c r="G33" s="378"/>
      <c r="H33" s="74"/>
      <c r="I33" s="128"/>
      <c r="J33" s="1"/>
      <c r="K33" s="129"/>
      <c r="L33" s="1"/>
      <c r="M33" s="134"/>
      <c r="N33" s="36"/>
    </row>
    <row r="34" spans="2:14" x14ac:dyDescent="0.25">
      <c r="B34" s="64"/>
      <c r="C34" s="1"/>
      <c r="D34" s="63" t="s">
        <v>38</v>
      </c>
      <c r="E34" s="4"/>
      <c r="F34" s="4"/>
      <c r="G34" s="378"/>
      <c r="H34" s="74"/>
      <c r="I34" s="128"/>
      <c r="J34" s="1"/>
      <c r="K34" s="129"/>
      <c r="L34" s="1"/>
      <c r="M34" s="134"/>
      <c r="N34" s="36"/>
    </row>
    <row r="35" spans="2:14" x14ac:dyDescent="0.25">
      <c r="B35" s="64"/>
      <c r="C35" s="1"/>
      <c r="D35" s="63" t="s">
        <v>39</v>
      </c>
      <c r="E35" s="4"/>
      <c r="F35" s="4"/>
      <c r="G35" s="378"/>
      <c r="H35" s="74"/>
      <c r="I35" s="128"/>
      <c r="J35" s="1"/>
      <c r="K35" s="129"/>
      <c r="L35" s="1"/>
      <c r="M35" s="134"/>
      <c r="N35" s="36"/>
    </row>
    <row r="36" spans="2:14" x14ac:dyDescent="0.25">
      <c r="B36" s="64"/>
      <c r="C36" s="1"/>
      <c r="D36" s="63" t="s">
        <v>40</v>
      </c>
      <c r="E36" s="4"/>
      <c r="F36" s="4"/>
      <c r="G36" s="378"/>
      <c r="H36" s="74"/>
      <c r="I36" s="128"/>
      <c r="J36" s="1"/>
      <c r="K36" s="129"/>
      <c r="L36" s="1"/>
      <c r="M36" s="134"/>
      <c r="N36" s="36"/>
    </row>
    <row r="37" spans="2:14" x14ac:dyDescent="0.25">
      <c r="B37" s="64"/>
      <c r="C37" s="1"/>
      <c r="D37" s="63"/>
      <c r="E37" s="8" t="s">
        <v>41</v>
      </c>
      <c r="F37" s="8"/>
      <c r="G37" s="378"/>
      <c r="H37" s="74"/>
      <c r="I37" s="129"/>
      <c r="J37" s="1"/>
      <c r="K37" s="129"/>
      <c r="L37" s="1"/>
      <c r="M37" s="1"/>
      <c r="N37" s="36"/>
    </row>
    <row r="38" spans="2:14" x14ac:dyDescent="0.25">
      <c r="B38" s="64"/>
      <c r="C38" s="1"/>
      <c r="D38" s="63"/>
      <c r="E38" s="4"/>
      <c r="F38" s="4"/>
      <c r="G38" s="378"/>
      <c r="H38" s="74"/>
      <c r="I38" s="74"/>
      <c r="J38" s="1"/>
      <c r="K38" s="1"/>
      <c r="L38" s="1"/>
      <c r="M38" s="1"/>
      <c r="N38" s="36"/>
    </row>
    <row r="39" spans="2:14" x14ac:dyDescent="0.25">
      <c r="B39" s="354" t="s">
        <v>109</v>
      </c>
      <c r="C39" s="354"/>
      <c r="D39" s="354"/>
      <c r="E39" s="111" t="s">
        <v>110</v>
      </c>
      <c r="F39" s="8"/>
      <c r="G39" s="378"/>
      <c r="H39" s="74"/>
      <c r="I39" s="129"/>
      <c r="J39" s="1"/>
      <c r="K39" s="129"/>
      <c r="L39" s="1"/>
      <c r="M39" s="1"/>
      <c r="N39" s="36"/>
    </row>
    <row r="40" spans="2:14" x14ac:dyDescent="0.25">
      <c r="B40" s="64"/>
      <c r="C40" s="1"/>
      <c r="D40" s="63"/>
      <c r="E40" s="4"/>
      <c r="F40" s="4"/>
      <c r="G40" s="378"/>
      <c r="H40" s="74"/>
      <c r="I40" s="74"/>
      <c r="J40" s="1"/>
      <c r="K40" s="1"/>
      <c r="L40" s="1"/>
      <c r="M40" s="1"/>
      <c r="N40" s="36"/>
    </row>
    <row r="41" spans="2:14" x14ac:dyDescent="0.25">
      <c r="B41" s="64" t="s">
        <v>25</v>
      </c>
      <c r="C41" s="1"/>
      <c r="D41" s="63" t="s">
        <v>44</v>
      </c>
      <c r="E41" s="8" t="s">
        <v>45</v>
      </c>
      <c r="F41" s="8"/>
      <c r="G41" s="378"/>
      <c r="H41" s="74"/>
      <c r="I41" s="128"/>
      <c r="J41" s="1"/>
      <c r="K41" s="129"/>
      <c r="L41" s="1"/>
      <c r="M41" s="1"/>
      <c r="N41" s="36"/>
    </row>
    <row r="42" spans="2:14" x14ac:dyDescent="0.25">
      <c r="B42" s="64"/>
      <c r="C42" s="1"/>
      <c r="D42" s="63"/>
      <c r="E42" s="4"/>
      <c r="F42" s="4"/>
      <c r="G42" s="378"/>
      <c r="H42" s="74"/>
      <c r="I42" s="74"/>
      <c r="J42" s="1"/>
      <c r="K42" s="1"/>
      <c r="L42" s="1"/>
      <c r="M42" s="1"/>
      <c r="N42" s="36"/>
    </row>
    <row r="43" spans="2:14" ht="29.1" customHeight="1" x14ac:dyDescent="0.25">
      <c r="B43" s="358" t="s">
        <v>111</v>
      </c>
      <c r="C43" s="358"/>
      <c r="D43" s="358"/>
      <c r="E43" s="8" t="s">
        <v>47</v>
      </c>
      <c r="F43" s="8"/>
      <c r="G43" s="378"/>
      <c r="H43" s="74"/>
      <c r="I43" s="129"/>
      <c r="J43" s="1"/>
      <c r="K43" s="129"/>
      <c r="L43" s="1"/>
      <c r="M43" s="1"/>
      <c r="N43" s="36"/>
    </row>
    <row r="44" spans="2:14" x14ac:dyDescent="0.25">
      <c r="B44" s="64"/>
      <c r="C44" s="1"/>
      <c r="D44" s="63"/>
      <c r="E44" s="4"/>
      <c r="F44" s="4"/>
      <c r="G44" s="378"/>
      <c r="H44" s="74"/>
      <c r="I44" s="177"/>
      <c r="J44" s="1"/>
      <c r="K44" s="42"/>
      <c r="L44" s="1"/>
      <c r="M44" s="1"/>
      <c r="N44" s="36"/>
    </row>
    <row r="45" spans="2:14" x14ac:dyDescent="0.25">
      <c r="B45" s="29" t="s">
        <v>48</v>
      </c>
      <c r="C45" s="1"/>
      <c r="D45" s="4" t="s">
        <v>49</v>
      </c>
      <c r="E45" s="1"/>
      <c r="F45" s="1"/>
      <c r="G45" s="378"/>
      <c r="H45" s="74"/>
      <c r="I45" s="179"/>
      <c r="J45" s="1"/>
      <c r="K45" s="39"/>
      <c r="L45" s="1"/>
      <c r="M45" s="1"/>
      <c r="N45" s="36"/>
    </row>
    <row r="46" spans="2:14" x14ac:dyDescent="0.25">
      <c r="B46" s="14"/>
      <c r="C46" s="1"/>
      <c r="D46" s="123" t="s">
        <v>50</v>
      </c>
      <c r="E46" s="1"/>
      <c r="F46" s="1"/>
      <c r="G46" s="378"/>
      <c r="H46" s="74"/>
      <c r="I46" s="128"/>
      <c r="J46" s="1"/>
      <c r="K46" s="129"/>
      <c r="L46" s="1"/>
      <c r="M46" s="134"/>
      <c r="N46" s="36"/>
    </row>
    <row r="47" spans="2:14" x14ac:dyDescent="0.25">
      <c r="B47" s="14"/>
      <c r="C47" s="1"/>
      <c r="D47" s="123" t="s">
        <v>50</v>
      </c>
      <c r="E47" s="1"/>
      <c r="F47" s="1"/>
      <c r="G47" s="378"/>
      <c r="H47" s="74"/>
      <c r="I47" s="128"/>
      <c r="J47" s="1"/>
      <c r="K47" s="129"/>
      <c r="L47" s="1"/>
      <c r="M47" s="134"/>
      <c r="N47" s="36"/>
    </row>
    <row r="48" spans="2:14" x14ac:dyDescent="0.25">
      <c r="B48" s="34"/>
      <c r="C48" s="35"/>
      <c r="D48" s="123" t="s">
        <v>50</v>
      </c>
      <c r="E48" s="35"/>
      <c r="F48" s="35"/>
      <c r="G48" s="378"/>
      <c r="H48" s="75"/>
      <c r="I48" s="128"/>
      <c r="J48" s="35"/>
      <c r="K48" s="129"/>
      <c r="L48" s="35"/>
      <c r="M48" s="136"/>
      <c r="N48" s="36"/>
    </row>
    <row r="49" spans="2:14" x14ac:dyDescent="0.25">
      <c r="B49" s="34"/>
      <c r="C49" s="35"/>
      <c r="D49" s="123" t="s">
        <v>50</v>
      </c>
      <c r="E49" s="35"/>
      <c r="F49" s="35"/>
      <c r="G49" s="378"/>
      <c r="H49" s="75"/>
      <c r="I49" s="128"/>
      <c r="J49" s="35"/>
      <c r="K49" s="129"/>
      <c r="L49" s="35"/>
      <c r="M49" s="136"/>
      <c r="N49" s="36"/>
    </row>
    <row r="50" spans="2:14" x14ac:dyDescent="0.25">
      <c r="B50" s="34"/>
      <c r="C50" s="35"/>
      <c r="D50" s="66"/>
      <c r="E50" s="8" t="s">
        <v>51</v>
      </c>
      <c r="F50" s="8"/>
      <c r="G50" s="378"/>
      <c r="H50" s="74"/>
      <c r="I50" s="129"/>
      <c r="J50" s="1"/>
      <c r="K50" s="129"/>
      <c r="L50" s="1"/>
      <c r="M50" s="35"/>
      <c r="N50" s="36"/>
    </row>
    <row r="51" spans="2:14" x14ac:dyDescent="0.25">
      <c r="B51" s="34"/>
      <c r="C51" s="35"/>
      <c r="D51" s="4"/>
      <c r="E51" s="1"/>
      <c r="F51" s="1"/>
      <c r="G51" s="378"/>
      <c r="H51" s="74"/>
      <c r="I51" s="74"/>
      <c r="J51" s="1"/>
      <c r="K51" s="1"/>
      <c r="L51" s="1"/>
      <c r="M51" s="35"/>
      <c r="N51" s="36"/>
    </row>
    <row r="52" spans="2:14" x14ac:dyDescent="0.25">
      <c r="B52" s="34"/>
      <c r="C52" s="35"/>
      <c r="D52" s="66"/>
      <c r="E52" s="8" t="s">
        <v>52</v>
      </c>
      <c r="F52" s="8"/>
      <c r="G52" s="378"/>
      <c r="H52" s="74"/>
      <c r="I52" s="132" t="s">
        <v>54</v>
      </c>
      <c r="J52" s="1"/>
      <c r="K52" s="129"/>
      <c r="L52" s="1"/>
      <c r="M52" s="35"/>
      <c r="N52" s="36"/>
    </row>
    <row r="53" spans="2:14" x14ac:dyDescent="0.25">
      <c r="B53" s="34"/>
      <c r="C53" s="35"/>
      <c r="D53" s="1"/>
      <c r="E53" s="1"/>
      <c r="F53" s="1"/>
      <c r="G53" s="378"/>
      <c r="H53" s="74"/>
      <c r="I53" s="74"/>
      <c r="J53" s="1"/>
      <c r="K53" s="1"/>
      <c r="L53" s="1"/>
      <c r="M53" s="35"/>
      <c r="N53" s="36"/>
    </row>
    <row r="54" spans="2:14" x14ac:dyDescent="0.25">
      <c r="B54" s="29" t="s">
        <v>25</v>
      </c>
      <c r="C54" s="1"/>
      <c r="D54" s="4" t="s">
        <v>55</v>
      </c>
      <c r="E54" s="2"/>
      <c r="F54" s="2"/>
      <c r="G54" s="378"/>
      <c r="H54" s="76"/>
      <c r="I54" s="128"/>
      <c r="J54" s="2"/>
      <c r="K54" s="129"/>
      <c r="L54" s="2"/>
      <c r="N54" s="37"/>
    </row>
    <row r="55" spans="2:14" x14ac:dyDescent="0.25">
      <c r="B55" s="29"/>
      <c r="C55" s="1"/>
      <c r="D55" s="87" t="s">
        <v>56</v>
      </c>
      <c r="E55" s="2"/>
      <c r="F55" s="2"/>
      <c r="G55" s="378"/>
      <c r="H55" s="76"/>
      <c r="I55" s="128"/>
      <c r="J55" s="2"/>
      <c r="K55" s="129"/>
      <c r="L55" s="2"/>
      <c r="M55" s="137"/>
      <c r="N55" s="37"/>
    </row>
    <row r="56" spans="2:14" x14ac:dyDescent="0.25">
      <c r="B56" s="29"/>
      <c r="C56" s="1"/>
      <c r="D56" s="276" t="s">
        <v>112</v>
      </c>
      <c r="E56" s="8" t="s">
        <v>58</v>
      </c>
      <c r="F56" s="8"/>
      <c r="G56" s="378"/>
      <c r="H56" s="76"/>
      <c r="I56" s="129"/>
      <c r="J56" s="2"/>
      <c r="K56" s="129"/>
      <c r="L56" s="2"/>
      <c r="N56" s="37"/>
    </row>
    <row r="57" spans="2:14" x14ac:dyDescent="0.25">
      <c r="B57" s="29"/>
      <c r="C57" s="1"/>
      <c r="D57" s="284"/>
      <c r="E57" s="2"/>
      <c r="F57" s="2"/>
      <c r="G57" s="378"/>
      <c r="H57" s="76"/>
      <c r="I57" s="74"/>
      <c r="J57" s="2"/>
      <c r="K57" s="2"/>
      <c r="L57" s="2"/>
      <c r="N57" s="37"/>
    </row>
    <row r="58" spans="2:14" x14ac:dyDescent="0.25">
      <c r="B58" s="65"/>
      <c r="C58" s="1"/>
      <c r="D58" s="276"/>
      <c r="E58" s="8" t="s">
        <v>59</v>
      </c>
      <c r="F58" s="8"/>
      <c r="G58" s="378"/>
      <c r="H58" s="74"/>
      <c r="I58" s="132" t="s">
        <v>61</v>
      </c>
      <c r="J58" s="2"/>
      <c r="K58" s="129"/>
      <c r="L58" s="2"/>
      <c r="N58" s="37"/>
    </row>
    <row r="59" spans="2:14" x14ac:dyDescent="0.25">
      <c r="B59" s="29"/>
      <c r="C59" s="1"/>
      <c r="D59" s="269"/>
      <c r="E59" s="2"/>
      <c r="F59" s="2"/>
      <c r="G59" s="378"/>
      <c r="H59" s="76"/>
      <c r="I59" s="74"/>
      <c r="J59" s="2"/>
      <c r="K59" s="2"/>
      <c r="L59" s="2"/>
      <c r="N59" s="37"/>
    </row>
    <row r="60" spans="2:14" x14ac:dyDescent="0.25">
      <c r="B60" s="29" t="s">
        <v>25</v>
      </c>
      <c r="C60" s="1"/>
      <c r="D60" s="269" t="s">
        <v>62</v>
      </c>
      <c r="E60" s="2"/>
      <c r="F60" s="2"/>
      <c r="G60" s="378"/>
      <c r="H60" s="76"/>
      <c r="I60" s="128"/>
      <c r="J60" s="2"/>
      <c r="K60" s="129"/>
      <c r="L60" s="2"/>
      <c r="N60" s="37"/>
    </row>
    <row r="61" spans="2:14" x14ac:dyDescent="0.25">
      <c r="B61" s="29"/>
      <c r="C61" s="1"/>
      <c r="D61" s="269" t="s">
        <v>63</v>
      </c>
      <c r="E61" s="2"/>
      <c r="F61" s="2"/>
      <c r="G61" s="378"/>
      <c r="H61" s="76"/>
      <c r="I61" s="128"/>
      <c r="J61" s="2"/>
      <c r="K61" s="129"/>
      <c r="L61" s="2"/>
      <c r="N61" s="37"/>
    </row>
    <row r="62" spans="2:14" x14ac:dyDescent="0.25">
      <c r="B62" s="29"/>
      <c r="C62" s="1"/>
      <c r="D62" s="269" t="s">
        <v>64</v>
      </c>
      <c r="E62" s="2"/>
      <c r="F62" s="2"/>
      <c r="G62" s="378"/>
      <c r="H62" s="76"/>
      <c r="I62" s="133"/>
      <c r="J62" s="2"/>
      <c r="K62" s="138"/>
      <c r="L62" s="2"/>
      <c r="N62" s="37"/>
    </row>
    <row r="63" spans="2:14" x14ac:dyDescent="0.25">
      <c r="B63" s="29"/>
      <c r="C63" s="1"/>
      <c r="D63" s="276" t="s">
        <v>112</v>
      </c>
      <c r="E63" s="8" t="s">
        <v>65</v>
      </c>
      <c r="F63" s="8"/>
      <c r="G63" s="378"/>
      <c r="H63" s="76"/>
      <c r="I63" s="129"/>
      <c r="J63" s="2"/>
      <c r="K63" s="129"/>
      <c r="L63" s="2"/>
      <c r="N63" s="37"/>
    </row>
    <row r="64" spans="2:14" x14ac:dyDescent="0.25">
      <c r="B64" s="29"/>
      <c r="C64" s="1"/>
      <c r="D64" s="269"/>
      <c r="E64" s="2"/>
      <c r="F64" s="2"/>
      <c r="G64" s="378"/>
      <c r="H64" s="76"/>
      <c r="I64" s="180"/>
      <c r="J64" s="2"/>
      <c r="K64" s="182"/>
      <c r="L64" s="2"/>
      <c r="M64" s="35"/>
      <c r="N64" s="37"/>
    </row>
    <row r="65" spans="2:14" x14ac:dyDescent="0.25">
      <c r="B65" s="65"/>
      <c r="C65" s="1"/>
      <c r="D65" s="276"/>
      <c r="E65" s="8" t="s">
        <v>66</v>
      </c>
      <c r="F65" s="8"/>
      <c r="G65" s="378"/>
      <c r="H65" s="76"/>
      <c r="I65" s="132" t="s">
        <v>68</v>
      </c>
      <c r="J65" s="2"/>
      <c r="K65" s="129"/>
      <c r="L65" s="2"/>
      <c r="N65" s="37"/>
    </row>
    <row r="66" spans="2:14" x14ac:dyDescent="0.25">
      <c r="B66" s="65"/>
      <c r="C66" s="1"/>
      <c r="D66" s="285"/>
      <c r="E66" s="2"/>
      <c r="F66" s="2"/>
      <c r="G66" s="378"/>
      <c r="H66" s="76"/>
      <c r="I66" s="76"/>
      <c r="J66" s="2"/>
      <c r="K66" s="2"/>
      <c r="L66" s="2"/>
      <c r="N66" s="37"/>
    </row>
    <row r="67" spans="2:14" x14ac:dyDescent="0.25">
      <c r="B67" s="29" t="s">
        <v>25</v>
      </c>
      <c r="C67" s="1"/>
      <c r="D67" s="269" t="s">
        <v>69</v>
      </c>
      <c r="E67" s="2"/>
      <c r="F67" s="2"/>
      <c r="G67" s="378"/>
      <c r="H67" s="76"/>
      <c r="I67" s="128"/>
      <c r="J67" s="2"/>
      <c r="K67" s="129"/>
      <c r="L67" s="2"/>
      <c r="N67" s="37"/>
    </row>
    <row r="68" spans="2:14" x14ac:dyDescent="0.25">
      <c r="B68" s="29"/>
      <c r="C68" s="1"/>
      <c r="D68" s="269" t="s">
        <v>70</v>
      </c>
      <c r="E68" s="2"/>
      <c r="F68" s="2"/>
      <c r="G68" s="378"/>
      <c r="H68" s="76"/>
      <c r="I68" s="128"/>
      <c r="J68" s="2"/>
      <c r="K68" s="129"/>
      <c r="L68" s="2"/>
      <c r="N68" s="37"/>
    </row>
    <row r="69" spans="2:14" x14ac:dyDescent="0.25">
      <c r="B69" s="29"/>
      <c r="C69" s="1"/>
      <c r="D69" s="276" t="s">
        <v>112</v>
      </c>
      <c r="E69" s="8" t="s">
        <v>71</v>
      </c>
      <c r="F69" s="8"/>
      <c r="G69" s="378"/>
      <c r="H69" s="76"/>
      <c r="I69" s="129"/>
      <c r="J69" s="2"/>
      <c r="K69" s="129"/>
      <c r="L69" s="2"/>
      <c r="N69" s="37"/>
    </row>
    <row r="70" spans="2:14" x14ac:dyDescent="0.25">
      <c r="B70" s="65"/>
      <c r="C70" s="1"/>
      <c r="D70" s="285"/>
      <c r="E70" s="2"/>
      <c r="F70" s="2"/>
      <c r="G70" s="378"/>
      <c r="H70" s="76"/>
      <c r="I70" s="76"/>
      <c r="J70" s="2"/>
      <c r="K70" s="2"/>
      <c r="L70" s="2"/>
      <c r="N70" s="37"/>
    </row>
    <row r="71" spans="2:14" x14ac:dyDescent="0.25">
      <c r="B71" s="65"/>
      <c r="C71" s="1"/>
      <c r="D71" s="276"/>
      <c r="E71" s="8" t="s">
        <v>72</v>
      </c>
      <c r="F71" s="8"/>
      <c r="G71" s="378"/>
      <c r="H71" s="76"/>
      <c r="I71" s="132" t="s">
        <v>74</v>
      </c>
      <c r="J71" s="2"/>
      <c r="K71" s="129"/>
      <c r="L71" s="2"/>
      <c r="N71" s="37"/>
    </row>
    <row r="72" spans="2:14" x14ac:dyDescent="0.25">
      <c r="B72" s="65"/>
      <c r="C72" s="1"/>
      <c r="D72" s="285"/>
      <c r="E72" s="2"/>
      <c r="F72" s="2"/>
      <c r="G72" s="378"/>
      <c r="H72" s="76"/>
      <c r="I72" s="76"/>
      <c r="J72" s="2"/>
      <c r="K72" s="2"/>
      <c r="L72" s="2"/>
      <c r="N72" s="37"/>
    </row>
    <row r="73" spans="2:14" x14ac:dyDescent="0.25">
      <c r="B73" s="29" t="s">
        <v>25</v>
      </c>
      <c r="C73" s="1"/>
      <c r="D73" s="276" t="s">
        <v>75</v>
      </c>
      <c r="E73" s="2"/>
      <c r="F73" s="2"/>
      <c r="G73" s="378"/>
      <c r="H73" s="76"/>
      <c r="I73" s="128"/>
      <c r="J73" s="2"/>
      <c r="K73" s="129"/>
      <c r="L73" s="2"/>
      <c r="N73" s="37"/>
    </row>
    <row r="74" spans="2:14" x14ac:dyDescent="0.25">
      <c r="B74" s="29"/>
      <c r="C74" s="1"/>
      <c r="D74" s="276" t="s">
        <v>76</v>
      </c>
      <c r="E74" s="2"/>
      <c r="F74" s="2"/>
      <c r="G74" s="378"/>
      <c r="H74" s="76"/>
      <c r="I74" s="128"/>
      <c r="J74" s="2"/>
      <c r="K74" s="129"/>
      <c r="L74" s="2"/>
      <c r="N74" s="37"/>
    </row>
    <row r="75" spans="2:14" x14ac:dyDescent="0.25">
      <c r="B75" s="29"/>
      <c r="C75" s="1"/>
      <c r="D75" s="276" t="s">
        <v>112</v>
      </c>
      <c r="E75" s="8" t="s">
        <v>77</v>
      </c>
      <c r="F75" s="8"/>
      <c r="G75" s="378"/>
      <c r="H75" s="76"/>
      <c r="I75" s="129"/>
      <c r="J75" s="2"/>
      <c r="K75" s="129"/>
      <c r="L75" s="2"/>
      <c r="N75" s="37"/>
    </row>
    <row r="76" spans="2:14" x14ac:dyDescent="0.25">
      <c r="B76" s="29"/>
      <c r="C76" s="1"/>
      <c r="D76" s="4"/>
      <c r="E76" s="2"/>
      <c r="F76" s="2"/>
      <c r="G76" s="378"/>
      <c r="H76" s="76"/>
      <c r="I76" s="183"/>
      <c r="J76" s="2"/>
      <c r="K76" s="77"/>
      <c r="L76" s="2"/>
      <c r="N76" s="37"/>
    </row>
    <row r="77" spans="2:14" x14ac:dyDescent="0.25">
      <c r="B77" s="365" t="s">
        <v>113</v>
      </c>
      <c r="C77" s="365"/>
      <c r="D77" s="365"/>
      <c r="E77" s="88" t="s">
        <v>79</v>
      </c>
      <c r="F77" s="8"/>
      <c r="G77" s="378"/>
      <c r="H77" s="74"/>
      <c r="I77" s="132" t="s">
        <v>81</v>
      </c>
      <c r="J77" s="1"/>
      <c r="K77" s="129"/>
      <c r="L77" s="1"/>
      <c r="N77" s="37"/>
    </row>
    <row r="78" spans="2:14" x14ac:dyDescent="0.25">
      <c r="B78" s="112" t="s">
        <v>25</v>
      </c>
      <c r="C78" s="113"/>
      <c r="D78" s="31" t="s">
        <v>82</v>
      </c>
      <c r="E78" s="8" t="s">
        <v>83</v>
      </c>
      <c r="F78" s="8"/>
      <c r="G78" s="378"/>
      <c r="H78" s="74"/>
      <c r="I78" s="128"/>
      <c r="J78" s="1"/>
      <c r="K78" s="129"/>
      <c r="L78" s="1"/>
      <c r="M78" s="1"/>
      <c r="N78" s="28"/>
    </row>
    <row r="79" spans="2:14" x14ac:dyDescent="0.25">
      <c r="B79" s="365" t="s">
        <v>114</v>
      </c>
      <c r="C79" s="365"/>
      <c r="D79" s="365"/>
      <c r="E79" s="88" t="s">
        <v>86</v>
      </c>
      <c r="F79" s="8"/>
      <c r="G79" s="379"/>
      <c r="H79" s="74"/>
      <c r="I79" s="132" t="s">
        <v>88</v>
      </c>
      <c r="J79" s="1"/>
      <c r="K79" s="129"/>
      <c r="L79" s="1"/>
      <c r="M79" s="1"/>
      <c r="N79" s="28"/>
    </row>
    <row r="80" spans="2:14" x14ac:dyDescent="0.25">
      <c r="B80" s="193"/>
      <c r="C80" s="194"/>
      <c r="D80" s="194"/>
      <c r="E80" s="8"/>
      <c r="F80" s="8"/>
      <c r="G80" s="225"/>
      <c r="H80" s="74"/>
      <c r="I80" s="197"/>
      <c r="J80" s="1"/>
      <c r="K80" s="198"/>
      <c r="L80" s="1"/>
      <c r="M80" s="1"/>
      <c r="N80" s="28"/>
    </row>
    <row r="81" spans="1:14" x14ac:dyDescent="0.25">
      <c r="B81" s="371" t="s">
        <v>89</v>
      </c>
      <c r="C81" s="371"/>
      <c r="D81" s="371"/>
      <c r="E81" s="8" t="s">
        <v>90</v>
      </c>
      <c r="F81" s="1"/>
      <c r="G81" s="373"/>
      <c r="H81" s="369"/>
      <c r="I81" s="370"/>
      <c r="J81" s="1"/>
      <c r="K81" s="198"/>
      <c r="L81" s="1"/>
      <c r="M81" s="1"/>
      <c r="N81" s="28"/>
    </row>
    <row r="82" spans="1:14" x14ac:dyDescent="0.25">
      <c r="B82" s="362" t="s">
        <v>91</v>
      </c>
      <c r="C82" s="362"/>
      <c r="D82" s="362"/>
      <c r="E82" s="8"/>
      <c r="F82" s="8"/>
      <c r="G82" s="226"/>
      <c r="H82" s="201"/>
      <c r="I82" s="201"/>
      <c r="J82" s="1"/>
      <c r="K82" s="74"/>
      <c r="L82" s="1"/>
      <c r="M82" s="1"/>
      <c r="N82" s="28"/>
    </row>
    <row r="83" spans="1:14" x14ac:dyDescent="0.25">
      <c r="B83" s="193"/>
      <c r="C83" s="194"/>
      <c r="D83" s="194"/>
      <c r="E83" s="8"/>
      <c r="F83" s="8"/>
      <c r="G83" s="224"/>
      <c r="H83" s="74"/>
      <c r="I83" s="178"/>
      <c r="J83" s="1"/>
      <c r="K83" s="74"/>
      <c r="L83" s="1"/>
      <c r="M83" s="1"/>
      <c r="N83" s="28"/>
    </row>
    <row r="84" spans="1:14" x14ac:dyDescent="0.25">
      <c r="B84" s="193"/>
      <c r="C84" s="194"/>
      <c r="D84" s="194"/>
      <c r="E84" s="8"/>
      <c r="F84" s="8"/>
      <c r="G84" s="286" t="s">
        <v>92</v>
      </c>
      <c r="H84" s="74"/>
      <c r="I84" s="202" t="s">
        <v>92</v>
      </c>
      <c r="J84" s="1"/>
      <c r="K84" s="202" t="s">
        <v>92</v>
      </c>
      <c r="L84" s="1"/>
      <c r="M84" s="1"/>
      <c r="N84" s="28"/>
    </row>
    <row r="85" spans="1:14" x14ac:dyDescent="0.25">
      <c r="B85" s="193"/>
      <c r="C85" s="194"/>
      <c r="D85" s="194"/>
      <c r="E85" s="8"/>
      <c r="F85" s="8"/>
      <c r="G85" s="287"/>
      <c r="H85" s="74"/>
      <c r="I85" s="178"/>
      <c r="J85" s="1"/>
      <c r="K85" s="74"/>
      <c r="L85" s="1"/>
      <c r="M85" s="1"/>
      <c r="N85" s="28"/>
    </row>
    <row r="86" spans="1:14" ht="28.35" customHeight="1" x14ac:dyDescent="0.25">
      <c r="B86" s="365" t="s">
        <v>115</v>
      </c>
      <c r="C86" s="365"/>
      <c r="D86" s="365"/>
      <c r="E86" s="88" t="s">
        <v>94</v>
      </c>
      <c r="F86" s="8"/>
      <c r="G86" s="288" t="s">
        <v>84</v>
      </c>
      <c r="H86" s="74"/>
      <c r="I86" s="129"/>
      <c r="J86" s="1"/>
      <c r="K86" s="129"/>
      <c r="L86" s="1"/>
      <c r="M86" s="1"/>
      <c r="N86" s="28"/>
    </row>
    <row r="87" spans="1:14" x14ac:dyDescent="0.25">
      <c r="B87" s="362" t="s">
        <v>91</v>
      </c>
      <c r="C87" s="362"/>
      <c r="D87" s="362"/>
      <c r="E87" s="8"/>
      <c r="F87" s="8"/>
      <c r="G87" s="289"/>
      <c r="H87" s="74"/>
      <c r="I87" s="74"/>
      <c r="J87" s="1"/>
      <c r="K87" s="74"/>
      <c r="L87" s="1"/>
      <c r="M87" s="1"/>
      <c r="N87" s="28"/>
    </row>
    <row r="88" spans="1:14" x14ac:dyDescent="0.25">
      <c r="A88" s="37"/>
      <c r="B88" s="194"/>
      <c r="C88" s="194"/>
      <c r="D88" s="194"/>
      <c r="E88" s="8"/>
      <c r="F88" s="8"/>
      <c r="G88" s="287"/>
      <c r="H88" s="74"/>
      <c r="I88" s="178"/>
      <c r="J88" s="1"/>
      <c r="K88" s="74"/>
      <c r="L88" s="1"/>
      <c r="M88" s="1"/>
      <c r="N88" s="28"/>
    </row>
    <row r="89" spans="1:14" x14ac:dyDescent="0.25">
      <c r="A89" s="37"/>
      <c r="B89" s="4" t="s">
        <v>95</v>
      </c>
      <c r="C89" s="1"/>
      <c r="E89" s="1"/>
      <c r="F89" s="1"/>
      <c r="G89" s="290">
        <f>'Qualifying Income'!J60</f>
        <v>0</v>
      </c>
      <c r="I89" s="139"/>
      <c r="K89" s="140">
        <f>G89+I89</f>
        <v>0</v>
      </c>
      <c r="L89" s="1"/>
      <c r="M89" s="1"/>
      <c r="N89" s="28"/>
    </row>
    <row r="90" spans="1:14" x14ac:dyDescent="0.25">
      <c r="A90" s="37"/>
      <c r="B90" s="4" t="s">
        <v>25</v>
      </c>
      <c r="C90" s="1"/>
      <c r="D90" s="4" t="s">
        <v>96</v>
      </c>
      <c r="E90" s="1"/>
      <c r="F90" s="1"/>
      <c r="G90" s="291"/>
      <c r="I90" s="220"/>
      <c r="K90" s="140">
        <f>G90+I90</f>
        <v>0</v>
      </c>
      <c r="L90" s="1"/>
      <c r="M90" s="1"/>
      <c r="N90" s="28"/>
    </row>
    <row r="91" spans="1:14" x14ac:dyDescent="0.25">
      <c r="A91" s="37"/>
      <c r="B91" s="4" t="s">
        <v>97</v>
      </c>
      <c r="C91" s="1"/>
      <c r="D91" s="1"/>
      <c r="E91" s="1"/>
      <c r="F91" s="1"/>
      <c r="G91" s="290">
        <f>G89-G90</f>
        <v>0</v>
      </c>
      <c r="H91" s="1"/>
      <c r="I91" s="140"/>
      <c r="J91" s="1"/>
      <c r="K91" s="140">
        <f>K89-K90</f>
        <v>0</v>
      </c>
      <c r="L91" s="1"/>
      <c r="M91" s="1"/>
      <c r="N91" s="28"/>
    </row>
    <row r="92" spans="1:14" x14ac:dyDescent="0.25">
      <c r="A92" s="37"/>
      <c r="B92" s="269" t="s">
        <v>25</v>
      </c>
      <c r="C92" s="274"/>
      <c r="D92" s="269" t="s">
        <v>116</v>
      </c>
      <c r="E92" s="1"/>
      <c r="F92" s="1"/>
      <c r="G92" s="227"/>
      <c r="H92" s="1"/>
      <c r="I92" s="219"/>
      <c r="J92" s="1"/>
      <c r="K92" s="248"/>
      <c r="L92" s="1"/>
      <c r="M92" s="1"/>
      <c r="N92" s="28"/>
    </row>
    <row r="93" spans="1:14" x14ac:dyDescent="0.25">
      <c r="A93" s="37"/>
      <c r="B93" s="4" t="s">
        <v>25</v>
      </c>
      <c r="C93" s="1"/>
      <c r="D93" s="4" t="s">
        <v>98</v>
      </c>
      <c r="E93" s="1"/>
      <c r="F93" s="1"/>
      <c r="G93" s="227"/>
      <c r="H93" s="1"/>
      <c r="J93" s="1"/>
      <c r="K93" s="139"/>
      <c r="L93" s="1"/>
      <c r="M93" s="1"/>
      <c r="N93" s="28"/>
    </row>
    <row r="94" spans="1:14" ht="15.75" thickBot="1" x14ac:dyDescent="0.3">
      <c r="A94" s="37"/>
      <c r="B94" s="4" t="s">
        <v>99</v>
      </c>
      <c r="C94" s="1"/>
      <c r="D94" s="1"/>
      <c r="E94" s="209"/>
      <c r="F94" s="1"/>
      <c r="G94" s="227"/>
      <c r="H94" s="1"/>
      <c r="J94" s="1"/>
      <c r="K94" s="221">
        <f>K91-K92-K93</f>
        <v>0</v>
      </c>
      <c r="L94" s="1"/>
      <c r="M94" s="1"/>
      <c r="N94" s="28"/>
    </row>
    <row r="95" spans="1:14" ht="15.75" thickTop="1" x14ac:dyDescent="0.25">
      <c r="A95" s="37"/>
      <c r="B95" s="4"/>
      <c r="C95" s="1"/>
      <c r="D95" s="1"/>
      <c r="E95" s="209"/>
      <c r="F95" s="1"/>
      <c r="G95" s="227"/>
      <c r="H95" s="1"/>
      <c r="J95" s="1"/>
      <c r="K95" s="219"/>
      <c r="L95" s="1"/>
      <c r="M95" s="1"/>
      <c r="N95" s="28"/>
    </row>
    <row r="96" spans="1:14" x14ac:dyDescent="0.25">
      <c r="A96" s="37"/>
      <c r="B96" s="239"/>
      <c r="C96" s="1"/>
      <c r="D96" s="1"/>
      <c r="E96" s="209"/>
      <c r="F96" s="1"/>
      <c r="G96" s="227"/>
      <c r="H96" s="1"/>
      <c r="J96" s="1"/>
      <c r="K96" s="219"/>
      <c r="L96" s="1"/>
      <c r="M96" s="1"/>
      <c r="N96" s="28"/>
    </row>
    <row r="97" spans="1:14" ht="14.45" customHeight="1" x14ac:dyDescent="0.25">
      <c r="A97" s="37"/>
      <c r="B97" s="292" t="s">
        <v>117</v>
      </c>
      <c r="C97" s="293" t="s">
        <v>118</v>
      </c>
      <c r="D97" s="270"/>
      <c r="E97" s="270"/>
      <c r="F97" s="270"/>
      <c r="G97" s="270"/>
      <c r="H97" s="270"/>
      <c r="I97" s="270"/>
      <c r="J97" s="270"/>
      <c r="K97" s="270"/>
      <c r="L97" s="232"/>
      <c r="M97" s="231"/>
      <c r="N97" s="28"/>
    </row>
    <row r="98" spans="1:14" ht="14.45" customHeight="1" x14ac:dyDescent="0.25">
      <c r="A98" s="37"/>
      <c r="B98" s="270"/>
      <c r="C98" s="293"/>
      <c r="D98" s="270"/>
      <c r="E98" s="270"/>
      <c r="F98" s="270"/>
      <c r="G98" s="270"/>
      <c r="H98" s="270"/>
      <c r="I98" s="270"/>
      <c r="J98" s="270"/>
      <c r="K98" s="270"/>
      <c r="L98" s="232"/>
      <c r="M98" s="231"/>
      <c r="N98" s="28"/>
    </row>
    <row r="99" spans="1:14" ht="29.1" customHeight="1" x14ac:dyDescent="0.25">
      <c r="A99" s="37"/>
      <c r="B99" s="294"/>
      <c r="C99" s="374" t="s">
        <v>119</v>
      </c>
      <c r="D99" s="374"/>
      <c r="E99" s="374"/>
      <c r="F99" s="375"/>
      <c r="G99" s="374"/>
      <c r="H99" s="374"/>
      <c r="I99" s="374"/>
      <c r="J99" s="376"/>
      <c r="K99" s="295"/>
      <c r="L99" s="231"/>
      <c r="M99" s="231"/>
      <c r="N99" s="28"/>
    </row>
    <row r="100" spans="1:14" x14ac:dyDescent="0.25">
      <c r="A100" s="37"/>
      <c r="B100" s="296"/>
      <c r="C100" s="297"/>
      <c r="D100" s="296"/>
      <c r="E100" s="296"/>
      <c r="F100" s="296"/>
      <c r="G100" s="296"/>
      <c r="H100" s="296"/>
      <c r="I100" s="296"/>
      <c r="J100" s="298"/>
      <c r="K100" s="296"/>
      <c r="L100" s="230"/>
      <c r="M100" s="230"/>
      <c r="N100" s="28"/>
    </row>
    <row r="101" spans="1:14" x14ac:dyDescent="0.25">
      <c r="A101" s="37"/>
      <c r="B101" s="294"/>
      <c r="C101" s="299"/>
      <c r="D101" s="300" t="s">
        <v>120</v>
      </c>
      <c r="E101" s="274"/>
      <c r="F101" s="274"/>
      <c r="G101" s="286" t="s">
        <v>92</v>
      </c>
      <c r="H101" s="274"/>
      <c r="I101" s="294"/>
      <c r="J101" s="301"/>
      <c r="K101" s="302"/>
      <c r="L101" s="205"/>
      <c r="M101" s="205"/>
      <c r="N101" s="28"/>
    </row>
    <row r="102" spans="1:14" x14ac:dyDescent="0.25">
      <c r="A102" s="37"/>
      <c r="B102" s="294"/>
      <c r="C102" s="299"/>
      <c r="D102" s="303" t="s">
        <v>121</v>
      </c>
      <c r="E102" s="274"/>
      <c r="F102" s="274"/>
      <c r="G102" s="304"/>
      <c r="H102" s="274"/>
      <c r="I102" s="294"/>
      <c r="J102" s="301"/>
      <c r="K102" s="302"/>
      <c r="L102" s="205"/>
      <c r="M102" s="205"/>
      <c r="N102" s="28"/>
    </row>
    <row r="103" spans="1:14" x14ac:dyDescent="0.25">
      <c r="A103" s="37"/>
      <c r="B103" s="294"/>
      <c r="C103" s="299"/>
      <c r="D103" s="303" t="s">
        <v>121</v>
      </c>
      <c r="E103" s="274"/>
      <c r="F103" s="274"/>
      <c r="G103" s="304"/>
      <c r="H103" s="274"/>
      <c r="I103" s="294"/>
      <c r="J103" s="301"/>
      <c r="K103" s="302"/>
      <c r="L103" s="205"/>
      <c r="M103" s="205"/>
      <c r="N103" s="28"/>
    </row>
    <row r="104" spans="1:14" x14ac:dyDescent="0.25">
      <c r="A104" s="37"/>
      <c r="B104" s="294"/>
      <c r="C104" s="299"/>
      <c r="D104" s="303" t="s">
        <v>121</v>
      </c>
      <c r="E104" s="274"/>
      <c r="F104" s="274"/>
      <c r="G104" s="304"/>
      <c r="H104" s="274"/>
      <c r="I104" s="294"/>
      <c r="J104" s="301"/>
      <c r="K104" s="302"/>
      <c r="L104" s="205"/>
      <c r="M104" s="205"/>
      <c r="N104" s="28"/>
    </row>
    <row r="105" spans="1:14" x14ac:dyDescent="0.25">
      <c r="A105" s="37"/>
      <c r="B105" s="294"/>
      <c r="C105" s="299"/>
      <c r="D105" s="305" t="s">
        <v>122</v>
      </c>
      <c r="E105" s="274"/>
      <c r="F105" s="274"/>
      <c r="G105" s="306"/>
      <c r="H105" s="274"/>
      <c r="I105" s="294"/>
      <c r="J105" s="301"/>
      <c r="K105" s="302"/>
      <c r="L105" s="205"/>
      <c r="M105" s="205"/>
      <c r="N105" s="28"/>
    </row>
    <row r="106" spans="1:14" ht="15.75" thickTop="1" x14ac:dyDescent="0.25">
      <c r="A106" s="37"/>
      <c r="B106" s="294"/>
      <c r="C106" s="299"/>
      <c r="D106" s="269"/>
      <c r="E106" s="274"/>
      <c r="F106" s="274"/>
      <c r="G106" s="285"/>
      <c r="H106" s="274"/>
      <c r="I106" s="294"/>
      <c r="J106" s="301"/>
      <c r="K106" s="302"/>
      <c r="L106" s="205"/>
      <c r="M106" s="205"/>
      <c r="N106" s="28"/>
    </row>
    <row r="107" spans="1:14" x14ac:dyDescent="0.25">
      <c r="A107" s="37"/>
      <c r="B107" s="294"/>
      <c r="C107" s="299"/>
      <c r="D107" s="300" t="s">
        <v>123</v>
      </c>
      <c r="E107" s="274"/>
      <c r="F107" s="274"/>
      <c r="G107" s="286" t="s">
        <v>92</v>
      </c>
      <c r="H107" s="274"/>
      <c r="I107" s="294"/>
      <c r="J107" s="301"/>
      <c r="K107" s="302"/>
      <c r="L107" s="205"/>
      <c r="M107" s="205"/>
      <c r="N107" s="28"/>
    </row>
    <row r="108" spans="1:14" x14ac:dyDescent="0.25">
      <c r="A108" s="37"/>
      <c r="B108" s="294"/>
      <c r="C108" s="299"/>
      <c r="D108" s="303" t="s">
        <v>124</v>
      </c>
      <c r="E108" s="274"/>
      <c r="F108" s="274"/>
      <c r="G108" s="304"/>
      <c r="H108" s="274"/>
      <c r="I108" s="294"/>
      <c r="J108" s="301"/>
      <c r="K108" s="302"/>
      <c r="L108" s="205"/>
      <c r="M108" s="205"/>
      <c r="N108" s="28"/>
    </row>
    <row r="109" spans="1:14" x14ac:dyDescent="0.25">
      <c r="A109" s="37"/>
      <c r="B109" s="294"/>
      <c r="C109" s="299"/>
      <c r="D109" s="303" t="s">
        <v>124</v>
      </c>
      <c r="E109" s="274"/>
      <c r="F109" s="274"/>
      <c r="G109" s="304"/>
      <c r="H109" s="274"/>
      <c r="I109" s="294"/>
      <c r="J109" s="301"/>
      <c r="K109" s="302"/>
      <c r="L109" s="205"/>
      <c r="M109" s="205"/>
      <c r="N109" s="28"/>
    </row>
    <row r="110" spans="1:14" x14ac:dyDescent="0.25">
      <c r="A110" s="37"/>
      <c r="B110" s="294"/>
      <c r="C110" s="299"/>
      <c r="D110" s="303" t="s">
        <v>124</v>
      </c>
      <c r="E110" s="274"/>
      <c r="F110" s="274"/>
      <c r="G110" s="304"/>
      <c r="H110" s="274"/>
      <c r="I110" s="294"/>
      <c r="J110" s="301"/>
      <c r="K110" s="302"/>
      <c r="L110" s="205"/>
      <c r="M110" s="205"/>
      <c r="N110" s="28"/>
    </row>
    <row r="111" spans="1:14" x14ac:dyDescent="0.25">
      <c r="A111" s="37"/>
      <c r="B111" s="294"/>
      <c r="C111" s="299"/>
      <c r="D111" s="305" t="s">
        <v>125</v>
      </c>
      <c r="E111" s="274"/>
      <c r="F111" s="274"/>
      <c r="G111" s="306"/>
      <c r="H111" s="274"/>
      <c r="I111" s="294"/>
      <c r="J111" s="301"/>
      <c r="K111" s="302"/>
      <c r="L111" s="205"/>
      <c r="M111" s="205"/>
      <c r="N111" s="28"/>
    </row>
    <row r="112" spans="1:14" ht="15.75" thickTop="1" x14ac:dyDescent="0.25">
      <c r="A112" s="37"/>
      <c r="B112" s="294"/>
      <c r="C112" s="307"/>
      <c r="D112" s="308"/>
      <c r="E112" s="309"/>
      <c r="F112" s="309"/>
      <c r="G112" s="310"/>
      <c r="H112" s="309"/>
      <c r="I112" s="311"/>
      <c r="J112" s="312"/>
      <c r="K112" s="302"/>
      <c r="L112" s="205"/>
      <c r="M112" s="205"/>
      <c r="N112" s="28"/>
    </row>
    <row r="113" spans="1:14" x14ac:dyDescent="0.25">
      <c r="A113" s="37"/>
      <c r="B113" s="103"/>
      <c r="C113" s="39"/>
      <c r="D113" s="45"/>
      <c r="E113" s="45"/>
      <c r="F113" s="45"/>
      <c r="G113" s="228"/>
      <c r="H113" s="39"/>
      <c r="I113" s="39"/>
      <c r="J113" s="39"/>
      <c r="K113" s="39"/>
      <c r="L113" s="39"/>
      <c r="M113" s="39"/>
      <c r="N113" s="40"/>
    </row>
  </sheetData>
  <sheetProtection algorithmName="SHA-512" hashValue="5f91JHxJlPeChUvdsS+PbyUqdKzpJnLI2xOpu0724M0wFf1iXwOYEB87OLpjX63XodtC0tqGwiMsXzqjqhxZsg==" saltValue="l0xTmHh645ZuTKJsn0uC4Q==" spinCount="100000" sheet="1" objects="1" scenarios="1"/>
  <mergeCells count="17">
    <mergeCell ref="B4:D4"/>
    <mergeCell ref="B6:D6"/>
    <mergeCell ref="B7:D7"/>
    <mergeCell ref="B16:D16"/>
    <mergeCell ref="B20:D20"/>
    <mergeCell ref="G16:G79"/>
    <mergeCell ref="B39:D39"/>
    <mergeCell ref="B43:D43"/>
    <mergeCell ref="B77:D77"/>
    <mergeCell ref="B79:D79"/>
    <mergeCell ref="B26:D26"/>
    <mergeCell ref="G81:I81"/>
    <mergeCell ref="C99:J99"/>
    <mergeCell ref="B82:D82"/>
    <mergeCell ref="B86:D86"/>
    <mergeCell ref="B87:D87"/>
    <mergeCell ref="B81:D8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A863A-678A-41C7-94D1-E18A436D4DDC}">
  <dimension ref="B1:N80"/>
  <sheetViews>
    <sheetView showGridLines="0" zoomScaleNormal="100" workbookViewId="0">
      <selection activeCell="L12" sqref="L12"/>
    </sheetView>
  </sheetViews>
  <sheetFormatPr defaultRowHeight="15" x14ac:dyDescent="0.25"/>
  <cols>
    <col min="1" max="1" width="2.140625" customWidth="1"/>
    <col min="2" max="2" width="2.5703125" customWidth="1"/>
    <col min="3" max="3" width="39.5703125" customWidth="1"/>
    <col min="4" max="4" width="18.5703125" customWidth="1"/>
    <col min="5" max="5" width="3" customWidth="1"/>
    <col min="6" max="10" width="17.42578125" customWidth="1"/>
    <col min="12" max="12" width="22.140625" bestFit="1" customWidth="1"/>
    <col min="13" max="13" width="13" customWidth="1"/>
    <col min="14" max="14" width="18.5703125" customWidth="1"/>
  </cols>
  <sheetData>
    <row r="1" spans="2:10" ht="15.75" x14ac:dyDescent="0.25">
      <c r="B1" s="313" t="s">
        <v>126</v>
      </c>
      <c r="C1" s="1"/>
      <c r="D1" s="1"/>
      <c r="E1" s="1"/>
      <c r="F1" s="1"/>
      <c r="G1" s="1"/>
      <c r="H1" s="1"/>
      <c r="I1" s="1"/>
      <c r="J1" s="122" t="s">
        <v>127</v>
      </c>
    </row>
    <row r="2" spans="2:10" ht="15.75" x14ac:dyDescent="0.25">
      <c r="B2" s="3" t="s">
        <v>1</v>
      </c>
      <c r="C2" s="1"/>
      <c r="D2" s="1"/>
      <c r="E2" s="1"/>
      <c r="F2" s="1"/>
      <c r="G2" s="1"/>
      <c r="H2" s="1"/>
      <c r="I2" s="1"/>
      <c r="J2" s="4"/>
    </row>
    <row r="3" spans="2:10" ht="15.75" x14ac:dyDescent="0.25">
      <c r="B3" s="3"/>
      <c r="C3" s="1"/>
      <c r="D3" s="1"/>
      <c r="E3" s="1"/>
      <c r="F3" s="1"/>
      <c r="G3" s="1"/>
      <c r="H3" s="1"/>
      <c r="I3" s="1"/>
      <c r="J3" s="4"/>
    </row>
    <row r="4" spans="2:10" x14ac:dyDescent="0.25">
      <c r="B4" s="356" t="s">
        <v>128</v>
      </c>
      <c r="C4" s="357"/>
      <c r="D4" s="357"/>
      <c r="E4" s="1"/>
      <c r="F4" s="208"/>
      <c r="G4" s="1"/>
      <c r="H4" s="1"/>
      <c r="I4" s="1"/>
      <c r="J4" s="4"/>
    </row>
    <row r="5" spans="2:10" x14ac:dyDescent="0.25">
      <c r="B5" s="356" t="s">
        <v>129</v>
      </c>
      <c r="C5" s="357"/>
      <c r="D5" s="357"/>
      <c r="E5" s="1"/>
      <c r="F5" s="211"/>
      <c r="G5" s="210"/>
      <c r="H5" s="210"/>
      <c r="I5" s="210"/>
      <c r="J5" s="4"/>
    </row>
    <row r="6" spans="2:10" x14ac:dyDescent="0.25">
      <c r="B6" s="356" t="s">
        <v>130</v>
      </c>
      <c r="C6" s="357"/>
      <c r="D6" s="357"/>
      <c r="E6" s="1"/>
      <c r="F6" s="212"/>
      <c r="G6" s="205"/>
      <c r="H6" s="205"/>
      <c r="I6" s="1"/>
      <c r="J6" s="4"/>
    </row>
    <row r="7" spans="2:10" x14ac:dyDescent="0.25">
      <c r="B7" s="356" t="s">
        <v>131</v>
      </c>
      <c r="C7" s="357"/>
      <c r="D7" s="357"/>
      <c r="E7" s="1"/>
      <c r="F7" s="213"/>
      <c r="G7" s="314" t="s">
        <v>132</v>
      </c>
      <c r="H7" s="213"/>
      <c r="I7" s="1"/>
      <c r="J7" s="4"/>
    </row>
    <row r="8" spans="2:10" x14ac:dyDescent="0.25">
      <c r="B8" s="1"/>
      <c r="C8" s="1"/>
      <c r="D8" s="1"/>
      <c r="E8" s="1"/>
      <c r="F8" s="1"/>
      <c r="G8" s="1"/>
      <c r="H8" s="1"/>
      <c r="I8" s="1"/>
      <c r="J8" s="4"/>
    </row>
    <row r="9" spans="2:10" x14ac:dyDescent="0.25">
      <c r="B9" s="315" t="s">
        <v>133</v>
      </c>
      <c r="C9" s="1"/>
      <c r="D9" s="1"/>
      <c r="E9" s="1"/>
      <c r="F9" s="1"/>
      <c r="G9" s="1"/>
      <c r="H9" s="1"/>
      <c r="I9" s="1"/>
      <c r="J9" s="4"/>
    </row>
    <row r="10" spans="2:10" x14ac:dyDescent="0.25">
      <c r="B10" s="1"/>
      <c r="C10" s="1"/>
      <c r="D10" s="1"/>
      <c r="E10" s="1"/>
      <c r="F10" s="1"/>
      <c r="G10" s="1"/>
      <c r="H10" s="1"/>
      <c r="I10" s="1"/>
      <c r="J10" s="1"/>
    </row>
    <row r="11" spans="2:10" x14ac:dyDescent="0.25">
      <c r="B11" s="120" t="s">
        <v>134</v>
      </c>
      <c r="C11" s="54"/>
      <c r="D11" s="54"/>
      <c r="E11" s="46"/>
      <c r="F11" s="134"/>
      <c r="G11" s="134"/>
      <c r="H11" s="134"/>
      <c r="I11" s="134"/>
      <c r="J11" s="7"/>
    </row>
    <row r="12" spans="2:10" x14ac:dyDescent="0.25">
      <c r="B12" s="29" t="s">
        <v>135</v>
      </c>
      <c r="C12" s="4"/>
      <c r="D12" s="4"/>
      <c r="E12" s="13"/>
      <c r="F12" s="134"/>
      <c r="G12" s="134"/>
      <c r="H12" s="134"/>
      <c r="I12" s="134"/>
      <c r="J12" s="7"/>
    </row>
    <row r="13" spans="2:10" ht="29.1" customHeight="1" x14ac:dyDescent="0.25">
      <c r="B13" s="358" t="s">
        <v>136</v>
      </c>
      <c r="C13" s="384"/>
      <c r="D13" s="4"/>
      <c r="E13" s="13"/>
      <c r="F13" s="142"/>
      <c r="G13" s="142"/>
      <c r="H13" s="142"/>
      <c r="I13" s="142"/>
      <c r="J13" s="7"/>
    </row>
    <row r="14" spans="2:10" x14ac:dyDescent="0.25">
      <c r="B14" s="316" t="s">
        <v>137</v>
      </c>
      <c r="C14" s="4"/>
      <c r="D14" s="4"/>
      <c r="E14" s="13"/>
      <c r="F14" s="142"/>
      <c r="G14" s="142"/>
      <c r="H14" s="142"/>
      <c r="I14" s="142"/>
      <c r="J14" s="7"/>
    </row>
    <row r="15" spans="2:10" x14ac:dyDescent="0.25">
      <c r="B15" s="29" t="s">
        <v>17</v>
      </c>
      <c r="C15" s="4"/>
      <c r="D15" s="4"/>
      <c r="E15" s="13"/>
      <c r="F15" s="142" t="s">
        <v>18</v>
      </c>
      <c r="G15" s="142" t="s">
        <v>18</v>
      </c>
      <c r="H15" s="142" t="s">
        <v>18</v>
      </c>
      <c r="I15" s="142" t="s">
        <v>18</v>
      </c>
      <c r="J15" s="7"/>
    </row>
    <row r="16" spans="2:10" x14ac:dyDescent="0.25">
      <c r="B16" s="47" t="s">
        <v>138</v>
      </c>
      <c r="C16" s="33"/>
      <c r="D16" s="33"/>
      <c r="E16" s="33"/>
      <c r="F16" s="51"/>
      <c r="G16" s="51"/>
      <c r="H16" s="51"/>
      <c r="I16" s="51"/>
      <c r="J16" s="187" t="s">
        <v>11</v>
      </c>
    </row>
    <row r="17" spans="2:10" x14ac:dyDescent="0.25">
      <c r="B17" s="29"/>
      <c r="C17" s="4" t="s">
        <v>139</v>
      </c>
      <c r="D17" s="4"/>
      <c r="E17" s="13"/>
      <c r="F17" s="143"/>
      <c r="G17" s="143"/>
      <c r="H17" s="143"/>
      <c r="I17" s="143"/>
      <c r="J17" s="129"/>
    </row>
    <row r="18" spans="2:10" x14ac:dyDescent="0.25">
      <c r="B18" s="29"/>
      <c r="C18" s="4" t="s">
        <v>140</v>
      </c>
      <c r="D18" s="4"/>
      <c r="E18" s="13"/>
      <c r="F18" s="128"/>
      <c r="G18" s="128"/>
      <c r="H18" s="128"/>
      <c r="I18" s="128"/>
      <c r="J18" s="129"/>
    </row>
    <row r="19" spans="2:10" x14ac:dyDescent="0.25">
      <c r="B19" s="29"/>
      <c r="C19" s="4" t="s">
        <v>141</v>
      </c>
      <c r="D19" s="4"/>
      <c r="E19" s="13"/>
      <c r="F19" s="128"/>
      <c r="G19" s="128"/>
      <c r="H19" s="128"/>
      <c r="I19" s="128"/>
      <c r="J19" s="129"/>
    </row>
    <row r="20" spans="2:10" x14ac:dyDescent="0.25">
      <c r="B20" s="14"/>
      <c r="C20" s="122" t="s">
        <v>142</v>
      </c>
      <c r="D20" s="4"/>
      <c r="E20" s="13"/>
      <c r="F20" s="128"/>
      <c r="G20" s="128"/>
      <c r="H20" s="128"/>
      <c r="I20" s="128"/>
      <c r="J20" s="129"/>
    </row>
    <row r="21" spans="2:10" x14ac:dyDescent="0.25">
      <c r="B21" s="14"/>
      <c r="C21" s="122" t="s">
        <v>142</v>
      </c>
      <c r="D21" s="4"/>
      <c r="E21" s="13"/>
      <c r="F21" s="128"/>
      <c r="G21" s="128"/>
      <c r="H21" s="128"/>
      <c r="I21" s="128"/>
      <c r="J21" s="129"/>
    </row>
    <row r="22" spans="2:10" x14ac:dyDescent="0.25">
      <c r="B22" s="32" t="s">
        <v>143</v>
      </c>
      <c r="C22" s="84"/>
      <c r="D22" s="88" t="s">
        <v>20</v>
      </c>
      <c r="E22" s="89"/>
      <c r="F22" s="138"/>
      <c r="G22" s="138"/>
      <c r="H22" s="138"/>
      <c r="I22" s="138"/>
      <c r="J22" s="138"/>
    </row>
    <row r="23" spans="2:10" x14ac:dyDescent="0.25">
      <c r="B23" s="29"/>
      <c r="C23" s="4"/>
      <c r="D23" s="8"/>
      <c r="E23" s="8"/>
      <c r="F23" s="82"/>
      <c r="G23" s="82"/>
      <c r="H23" s="82"/>
      <c r="I23" s="82"/>
      <c r="J23" s="90"/>
    </row>
    <row r="24" spans="2:10" x14ac:dyDescent="0.25">
      <c r="B24" s="29" t="s">
        <v>144</v>
      </c>
      <c r="C24" s="4"/>
      <c r="D24" s="4"/>
      <c r="E24" s="4"/>
      <c r="F24" s="39"/>
      <c r="G24" s="39"/>
      <c r="H24" s="39"/>
      <c r="I24" s="39"/>
      <c r="J24" s="53"/>
    </row>
    <row r="25" spans="2:10" x14ac:dyDescent="0.25">
      <c r="B25" s="14"/>
      <c r="C25" s="123" t="s">
        <v>142</v>
      </c>
      <c r="D25" s="1"/>
      <c r="E25" s="28"/>
      <c r="F25" s="143"/>
      <c r="G25" s="143"/>
      <c r="H25" s="143"/>
      <c r="I25" s="143"/>
      <c r="J25" s="129"/>
    </row>
    <row r="26" spans="2:10" x14ac:dyDescent="0.25">
      <c r="B26" s="14"/>
      <c r="C26" s="123" t="s">
        <v>142</v>
      </c>
      <c r="D26" s="1"/>
      <c r="E26" s="28"/>
      <c r="F26" s="128"/>
      <c r="G26" s="128"/>
      <c r="H26" s="128"/>
      <c r="I26" s="128"/>
      <c r="J26" s="129"/>
    </row>
    <row r="27" spans="2:10" x14ac:dyDescent="0.25">
      <c r="B27" s="14"/>
      <c r="C27" s="123" t="s">
        <v>142</v>
      </c>
      <c r="D27" s="1"/>
      <c r="E27" s="28"/>
      <c r="F27" s="128"/>
      <c r="G27" s="128"/>
      <c r="H27" s="128"/>
      <c r="I27" s="128"/>
      <c r="J27" s="129"/>
    </row>
    <row r="28" spans="2:10" x14ac:dyDescent="0.25">
      <c r="B28" s="14"/>
      <c r="C28" s="123" t="s">
        <v>142</v>
      </c>
      <c r="D28" s="1"/>
      <c r="E28" s="28"/>
      <c r="F28" s="128"/>
      <c r="G28" s="128"/>
      <c r="H28" s="128"/>
      <c r="I28" s="128"/>
      <c r="J28" s="129"/>
    </row>
    <row r="29" spans="2:10" x14ac:dyDescent="0.25">
      <c r="B29" s="32" t="s">
        <v>145</v>
      </c>
      <c r="C29" s="84"/>
      <c r="D29" s="88" t="s">
        <v>22</v>
      </c>
      <c r="E29" s="48"/>
      <c r="F29" s="144"/>
      <c r="G29" s="138"/>
      <c r="H29" s="138"/>
      <c r="I29" s="138"/>
      <c r="J29" s="138"/>
    </row>
    <row r="30" spans="2:10" x14ac:dyDescent="0.25">
      <c r="B30" s="29"/>
      <c r="C30" s="4"/>
      <c r="D30" s="8"/>
      <c r="E30" s="4"/>
      <c r="F30" s="184"/>
      <c r="G30" s="82"/>
      <c r="H30" s="82"/>
      <c r="I30" s="82"/>
      <c r="J30" s="94"/>
    </row>
    <row r="31" spans="2:10" x14ac:dyDescent="0.25">
      <c r="B31" s="29"/>
      <c r="C31" s="4"/>
      <c r="D31" s="8" t="s">
        <v>24</v>
      </c>
      <c r="E31" s="13"/>
      <c r="F31" s="129"/>
      <c r="G31" s="129"/>
      <c r="H31" s="129"/>
      <c r="I31" s="129"/>
      <c r="J31" s="129"/>
    </row>
    <row r="32" spans="2:10" x14ac:dyDescent="0.25">
      <c r="B32" s="44"/>
      <c r="C32" s="103"/>
      <c r="D32" s="103"/>
      <c r="E32" s="103"/>
      <c r="F32" s="93"/>
      <c r="G32" s="93"/>
      <c r="H32" s="93"/>
      <c r="I32" s="93"/>
      <c r="J32" s="94"/>
    </row>
    <row r="33" spans="2:11" x14ac:dyDescent="0.25">
      <c r="B33" s="4"/>
      <c r="C33" s="4"/>
      <c r="D33" s="4"/>
      <c r="E33" s="4"/>
      <c r="F33" s="5"/>
      <c r="G33" s="5"/>
      <c r="H33" s="5"/>
      <c r="I33" s="5"/>
      <c r="J33" s="83"/>
    </row>
    <row r="34" spans="2:11" x14ac:dyDescent="0.25">
      <c r="B34" s="317" t="s">
        <v>146</v>
      </c>
      <c r="C34" s="42"/>
      <c r="D34" s="54"/>
      <c r="E34" s="54"/>
      <c r="F34" s="52"/>
      <c r="G34" s="52"/>
      <c r="H34" s="52"/>
      <c r="I34" s="52"/>
      <c r="J34" s="90"/>
      <c r="K34" s="253"/>
    </row>
    <row r="35" spans="2:11" x14ac:dyDescent="0.25">
      <c r="B35" s="216"/>
      <c r="C35" s="1"/>
      <c r="D35" s="4"/>
      <c r="E35" s="4"/>
      <c r="F35" s="5"/>
      <c r="G35" s="5"/>
      <c r="H35" s="5"/>
      <c r="I35" s="5"/>
      <c r="J35" s="92"/>
    </row>
    <row r="36" spans="2:11" x14ac:dyDescent="0.25">
      <c r="B36" s="62" t="s">
        <v>147</v>
      </c>
      <c r="C36" s="66"/>
      <c r="D36" s="4"/>
      <c r="E36" s="4"/>
      <c r="F36" s="105"/>
      <c r="G36" s="5"/>
      <c r="H36" s="5"/>
      <c r="I36" s="5"/>
      <c r="J36" s="95"/>
    </row>
    <row r="37" spans="2:11" x14ac:dyDescent="0.25">
      <c r="B37" s="62"/>
      <c r="C37" s="250" t="s">
        <v>142</v>
      </c>
      <c r="D37" s="1"/>
      <c r="E37" s="28"/>
      <c r="F37" s="128"/>
      <c r="G37" s="128"/>
      <c r="H37" s="128"/>
      <c r="I37" s="128"/>
      <c r="J37" s="129"/>
    </row>
    <row r="38" spans="2:11" x14ac:dyDescent="0.25">
      <c r="B38" s="62"/>
      <c r="C38" s="250" t="s">
        <v>142</v>
      </c>
      <c r="D38" s="1"/>
      <c r="E38" s="28"/>
      <c r="F38" s="128"/>
      <c r="G38" s="128"/>
      <c r="H38" s="128"/>
      <c r="I38" s="128"/>
      <c r="J38" s="129"/>
    </row>
    <row r="39" spans="2:11" x14ac:dyDescent="0.25">
      <c r="B39" s="62"/>
      <c r="C39" s="250" t="s">
        <v>142</v>
      </c>
      <c r="D39" s="1"/>
      <c r="E39" s="28"/>
      <c r="F39" s="128"/>
      <c r="G39" s="128"/>
      <c r="H39" s="128"/>
      <c r="I39" s="128"/>
      <c r="J39" s="129"/>
    </row>
    <row r="40" spans="2:11" x14ac:dyDescent="0.25">
      <c r="B40" s="62"/>
      <c r="C40" s="250" t="s">
        <v>142</v>
      </c>
      <c r="D40" s="1"/>
      <c r="E40" s="28"/>
      <c r="F40" s="128"/>
      <c r="G40" s="128"/>
      <c r="H40" s="128"/>
      <c r="I40" s="128"/>
      <c r="J40" s="129"/>
    </row>
    <row r="41" spans="2:11" x14ac:dyDescent="0.25">
      <c r="B41" s="251" t="s">
        <v>148</v>
      </c>
      <c r="C41" s="252"/>
      <c r="D41" s="88" t="s">
        <v>149</v>
      </c>
      <c r="E41" s="85"/>
      <c r="F41" s="129"/>
      <c r="G41" s="129"/>
      <c r="H41" s="129"/>
      <c r="I41" s="129"/>
      <c r="J41" s="129"/>
    </row>
    <row r="42" spans="2:11" x14ac:dyDescent="0.25">
      <c r="B42" s="62"/>
      <c r="C42" s="108"/>
      <c r="D42" s="1"/>
      <c r="E42" s="1"/>
      <c r="F42" s="93"/>
      <c r="G42" s="93"/>
      <c r="H42" s="93"/>
      <c r="I42" s="93"/>
      <c r="J42" s="94"/>
    </row>
    <row r="43" spans="2:11" ht="28.35" customHeight="1" thickBot="1" x14ac:dyDescent="0.3">
      <c r="B43" s="382" t="s">
        <v>150</v>
      </c>
      <c r="C43" s="383"/>
      <c r="D43" s="101" t="s">
        <v>151</v>
      </c>
      <c r="E43" s="49"/>
      <c r="F43" s="145"/>
      <c r="G43" s="145"/>
      <c r="H43" s="145"/>
      <c r="I43" s="145"/>
      <c r="J43" s="145"/>
    </row>
    <row r="44" spans="2:11" ht="15.75" thickTop="1" x14ac:dyDescent="0.25">
      <c r="B44" s="103"/>
      <c r="C44" s="45"/>
      <c r="D44" s="103"/>
      <c r="E44" s="103"/>
      <c r="F44" s="105"/>
      <c r="G44" s="105"/>
      <c r="H44" s="105"/>
      <c r="I44" s="105"/>
      <c r="J44" s="185"/>
    </row>
    <row r="45" spans="2:11" x14ac:dyDescent="0.25">
      <c r="B45" s="317" t="s">
        <v>152</v>
      </c>
      <c r="C45" s="318"/>
      <c r="D45" s="54"/>
      <c r="E45" s="54"/>
      <c r="F45" s="52"/>
      <c r="G45" s="52"/>
      <c r="H45" s="52"/>
      <c r="I45" s="52"/>
      <c r="J45" s="90"/>
    </row>
    <row r="46" spans="2:11" x14ac:dyDescent="0.25">
      <c r="B46" s="319"/>
      <c r="C46" s="320"/>
      <c r="D46" s="4"/>
      <c r="E46" s="4"/>
      <c r="F46" s="5"/>
      <c r="G46" s="5"/>
      <c r="H46" s="5"/>
      <c r="I46" s="5"/>
      <c r="J46" s="92"/>
    </row>
    <row r="47" spans="2:11" x14ac:dyDescent="0.25">
      <c r="B47" s="321" t="s">
        <v>153</v>
      </c>
      <c r="C47" s="322"/>
      <c r="D47" s="4"/>
      <c r="E47" s="13"/>
      <c r="F47" s="244"/>
      <c r="G47" s="244"/>
      <c r="H47" s="244"/>
      <c r="I47" s="244"/>
      <c r="J47" s="217"/>
    </row>
    <row r="48" spans="2:11" x14ac:dyDescent="0.25">
      <c r="B48" s="321" t="s">
        <v>154</v>
      </c>
      <c r="C48" s="322"/>
      <c r="D48" s="4"/>
      <c r="E48" s="13"/>
      <c r="F48" s="215"/>
      <c r="G48" s="215"/>
      <c r="H48" s="215"/>
      <c r="I48" s="215"/>
      <c r="J48" s="217"/>
    </row>
    <row r="49" spans="2:14" x14ac:dyDescent="0.25">
      <c r="B49" s="321" t="s">
        <v>155</v>
      </c>
      <c r="C49" s="322"/>
      <c r="D49" s="4"/>
      <c r="E49" s="13"/>
      <c r="F49" s="208"/>
      <c r="G49" s="208"/>
      <c r="H49" s="208"/>
      <c r="I49" s="208"/>
      <c r="J49" s="217"/>
      <c r="K49" s="258"/>
      <c r="L49" s="254"/>
      <c r="M49" s="254"/>
      <c r="N49" s="254"/>
    </row>
    <row r="50" spans="2:14" x14ac:dyDescent="0.25">
      <c r="B50" s="204"/>
      <c r="C50" s="262"/>
      <c r="D50" s="4"/>
      <c r="E50" s="4"/>
      <c r="F50" s="214"/>
      <c r="G50" s="214"/>
      <c r="H50" s="214"/>
      <c r="I50" s="214"/>
      <c r="J50" s="217"/>
      <c r="K50" s="258"/>
      <c r="L50" s="254"/>
      <c r="M50" s="254"/>
      <c r="N50" s="254"/>
    </row>
    <row r="51" spans="2:14" x14ac:dyDescent="0.25">
      <c r="B51" s="321" t="s">
        <v>156</v>
      </c>
      <c r="C51" s="262"/>
      <c r="D51" s="4"/>
      <c r="E51" s="4"/>
      <c r="F51" s="244"/>
      <c r="G51" s="244"/>
      <c r="H51" s="244"/>
      <c r="I51" s="244"/>
      <c r="J51" s="217"/>
      <c r="K51" s="258"/>
      <c r="L51" s="254"/>
      <c r="M51" s="254"/>
      <c r="N51" s="254"/>
    </row>
    <row r="52" spans="2:14" x14ac:dyDescent="0.25">
      <c r="B52" s="321" t="s">
        <v>157</v>
      </c>
      <c r="C52" s="262"/>
      <c r="D52" s="4"/>
      <c r="E52" s="13"/>
      <c r="F52" s="208"/>
      <c r="G52" s="208"/>
      <c r="H52" s="208"/>
      <c r="I52" s="208"/>
      <c r="J52" s="217"/>
      <c r="K52" s="258"/>
      <c r="L52" s="254"/>
      <c r="M52" s="254"/>
      <c r="N52" s="254"/>
    </row>
    <row r="53" spans="2:14" x14ac:dyDescent="0.25">
      <c r="B53" s="204"/>
      <c r="C53" s="262"/>
      <c r="D53" s="4"/>
      <c r="E53" s="4"/>
      <c r="F53" s="263"/>
      <c r="G53" s="263"/>
      <c r="H53" s="263"/>
      <c r="I53" s="263"/>
      <c r="J53" s="217"/>
      <c r="K53" s="258"/>
      <c r="L53" s="255" t="s">
        <v>158</v>
      </c>
      <c r="M53" s="255"/>
      <c r="N53" s="254"/>
    </row>
    <row r="54" spans="2:14" x14ac:dyDescent="0.25">
      <c r="B54" s="323" t="s">
        <v>159</v>
      </c>
      <c r="C54" s="324"/>
      <c r="D54" s="206"/>
      <c r="E54" s="206"/>
      <c r="F54" s="264"/>
      <c r="G54" s="264"/>
      <c r="H54" s="264"/>
      <c r="I54" s="264"/>
      <c r="J54" s="218"/>
      <c r="K54" s="258"/>
      <c r="L54" s="255" t="s">
        <v>160</v>
      </c>
      <c r="M54" s="255" t="s">
        <v>161</v>
      </c>
      <c r="N54" s="260"/>
    </row>
    <row r="55" spans="2:14" x14ac:dyDescent="0.25">
      <c r="B55" s="325" t="s">
        <v>162</v>
      </c>
      <c r="C55" s="326"/>
      <c r="D55" s="206"/>
      <c r="E55" s="206"/>
      <c r="F55" s="304">
        <f>IF(F48&gt;1000,1000/100,FLOOR(F48,100)/100)*IF(F49="No",$L$55,$M$55)*(F51-F52)</f>
        <v>0</v>
      </c>
      <c r="G55" s="304">
        <f>IF(G48&gt;1000,1000/100,FLOOR(G48,100)/100)*IF(G49="No",$L$55,$M$55)*(G51-G52)</f>
        <v>0</v>
      </c>
      <c r="H55" s="304">
        <f>IF(H48&gt;1000,1000/100,FLOOR(H48,100)/100)*IF(H49="No",$L$55,$M$55)*(H51-H52)</f>
        <v>0</v>
      </c>
      <c r="I55" s="304">
        <f>IF(I48&gt;1000,1000/100,FLOOR(I48,100)/100)*IF(I49="No",$L$55,$M$55)*(I51-I52)</f>
        <v>0</v>
      </c>
      <c r="J55" s="290">
        <f>SUM(F55:I55)</f>
        <v>0</v>
      </c>
      <c r="K55" s="258"/>
      <c r="L55" s="256">
        <v>0.9</v>
      </c>
      <c r="M55" s="257">
        <v>0.6</v>
      </c>
      <c r="N55" s="261"/>
    </row>
    <row r="56" spans="2:14" x14ac:dyDescent="0.25">
      <c r="B56" s="325" t="s">
        <v>163</v>
      </c>
      <c r="C56" s="324"/>
      <c r="D56" s="206"/>
      <c r="E56" s="206"/>
      <c r="F56" s="329">
        <f>IF(F48&gt;10000,9000/100,IF(F48&lt;1000,0,FLOOR(F48-1000,100)/100))*IF(F49="No",$L$56,$M$56)*(F51-F52)</f>
        <v>0</v>
      </c>
      <c r="G56" s="329">
        <f t="shared" ref="G56:I56" si="0">IF(G48&gt;10000,9000/100,IF(G48&lt;1000,0,FLOOR(G48-1000,100)/100))*IF(G49="No",$L$56,$M$56)*(G51-G52)</f>
        <v>0</v>
      </c>
      <c r="H56" s="329">
        <f t="shared" si="0"/>
        <v>0</v>
      </c>
      <c r="I56" s="329">
        <f t="shared" si="0"/>
        <v>0</v>
      </c>
      <c r="J56" s="290">
        <f>SUM(F56:I56)</f>
        <v>0</v>
      </c>
      <c r="K56" s="258"/>
      <c r="L56" s="256">
        <v>0.6</v>
      </c>
      <c r="M56" s="257">
        <v>0.3</v>
      </c>
      <c r="N56" s="261"/>
    </row>
    <row r="57" spans="2:14" x14ac:dyDescent="0.25">
      <c r="B57" s="325" t="s">
        <v>164</v>
      </c>
      <c r="C57" s="324"/>
      <c r="D57" s="206"/>
      <c r="E57" s="206"/>
      <c r="F57" s="329">
        <f>IF(F48&gt;10000,FLOOR(F48-10000,100)/100,0)*IF(F49="No",$L$57,$M$57)*(F51-F52)</f>
        <v>0</v>
      </c>
      <c r="G57" s="329">
        <f t="shared" ref="G57:I57" si="1">IF(G48&gt;10000,FLOOR(G48-10000,100)/100,0)*IF(G49="No",$L$57,$M$57)*(G51-G52)</f>
        <v>0</v>
      </c>
      <c r="H57" s="329">
        <f t="shared" si="1"/>
        <v>0</v>
      </c>
      <c r="I57" s="329">
        <f t="shared" si="1"/>
        <v>0</v>
      </c>
      <c r="J57" s="290">
        <f>SUM(F57:I57)</f>
        <v>0</v>
      </c>
      <c r="K57" s="258"/>
      <c r="L57" s="256">
        <v>0.3</v>
      </c>
      <c r="M57" s="257">
        <v>0.3</v>
      </c>
      <c r="N57" s="261"/>
    </row>
    <row r="58" spans="2:14" ht="15.75" thickBot="1" x14ac:dyDescent="0.3">
      <c r="B58" s="328" t="s">
        <v>165</v>
      </c>
      <c r="C58" s="222"/>
      <c r="D58" s="222"/>
      <c r="E58" s="100"/>
      <c r="F58" s="141">
        <f>SUM(F55:F57)</f>
        <v>0</v>
      </c>
      <c r="G58" s="141">
        <f>SUM(G55:G57)</f>
        <v>0</v>
      </c>
      <c r="H58" s="141">
        <f>SUM(H55:H57)</f>
        <v>0</v>
      </c>
      <c r="I58" s="141">
        <f>SUM(I55:I57)</f>
        <v>0</v>
      </c>
      <c r="J58" s="141">
        <f>SUM(J55:J57)</f>
        <v>0</v>
      </c>
      <c r="K58" s="258"/>
      <c r="L58" s="254"/>
      <c r="M58" s="254"/>
      <c r="N58" s="254"/>
    </row>
    <row r="59" spans="2:14" ht="15.75" thickTop="1" x14ac:dyDescent="0.25">
      <c r="B59" s="327"/>
      <c r="C59" s="294"/>
      <c r="E59" s="4"/>
      <c r="F59" s="219"/>
      <c r="G59" s="219"/>
      <c r="H59" s="219"/>
      <c r="I59" s="219"/>
      <c r="J59" s="265"/>
      <c r="K59" s="258"/>
      <c r="L59" s="254"/>
      <c r="M59" s="254"/>
      <c r="N59" s="254"/>
    </row>
    <row r="60" spans="2:14" x14ac:dyDescent="0.25">
      <c r="B60" s="328" t="s">
        <v>166</v>
      </c>
      <c r="C60" s="222"/>
      <c r="D60" s="222"/>
      <c r="E60" s="100"/>
      <c r="F60" s="266">
        <f>F58*17%</f>
        <v>0</v>
      </c>
      <c r="G60" s="266">
        <f t="shared" ref="G60:J60" si="2">G58*17%</f>
        <v>0</v>
      </c>
      <c r="H60" s="266">
        <f t="shared" si="2"/>
        <v>0</v>
      </c>
      <c r="I60" s="266">
        <f t="shared" si="2"/>
        <v>0</v>
      </c>
      <c r="J60" s="267">
        <f t="shared" si="2"/>
        <v>0</v>
      </c>
      <c r="K60" s="258"/>
      <c r="L60" s="259"/>
      <c r="M60" s="259"/>
      <c r="N60" s="258"/>
    </row>
    <row r="61" spans="2:14" x14ac:dyDescent="0.25">
      <c r="B61" s="4"/>
      <c r="C61" s="4"/>
      <c r="D61" s="4"/>
      <c r="E61" s="4"/>
      <c r="F61" s="5"/>
      <c r="G61" s="5"/>
      <c r="H61" s="5"/>
      <c r="I61" s="5"/>
      <c r="J61" s="83"/>
      <c r="L61" s="203"/>
      <c r="M61" s="203"/>
    </row>
    <row r="62" spans="2:14" s="203" customFormat="1" x14ac:dyDescent="0.25">
      <c r="B62" s="97" t="s">
        <v>167</v>
      </c>
      <c r="C62" s="4"/>
      <c r="D62" s="4"/>
      <c r="E62" s="4"/>
      <c r="F62" s="5"/>
      <c r="G62" s="5"/>
      <c r="H62" s="5"/>
      <c r="I62" s="5"/>
      <c r="J62" s="83"/>
      <c r="K62"/>
    </row>
    <row r="63" spans="2:14" s="203" customFormat="1" x14ac:dyDescent="0.25">
      <c r="B63" s="1"/>
      <c r="C63" s="1"/>
      <c r="D63" s="1"/>
      <c r="E63" s="1"/>
      <c r="F63" s="1"/>
      <c r="G63" s="1"/>
      <c r="H63" s="1"/>
      <c r="I63" s="1"/>
      <c r="J63" s="1"/>
      <c r="K63"/>
    </row>
    <row r="64" spans="2:14" s="203" customFormat="1" x14ac:dyDescent="0.25">
      <c r="B64" s="195" t="s">
        <v>168</v>
      </c>
      <c r="C64" s="1"/>
      <c r="D64" s="1"/>
      <c r="E64" s="1"/>
      <c r="F64" s="1"/>
      <c r="G64" s="1"/>
      <c r="H64" s="1"/>
      <c r="I64" s="1"/>
      <c r="J64" s="1"/>
      <c r="K64"/>
    </row>
    <row r="65" spans="2:13" s="203" customFormat="1" ht="15.75" thickBot="1" x14ac:dyDescent="0.3">
      <c r="B65" s="1"/>
      <c r="C65" s="1"/>
      <c r="D65" s="1"/>
      <c r="E65" s="1"/>
      <c r="F65" s="1"/>
      <c r="G65" s="1"/>
      <c r="H65" s="1"/>
      <c r="I65" s="1"/>
      <c r="J65" s="1"/>
      <c r="K65"/>
    </row>
    <row r="66" spans="2:13" s="203" customFormat="1" ht="15.75" thickBot="1" x14ac:dyDescent="0.3">
      <c r="B66" s="146"/>
      <c r="C66" s="330" t="s">
        <v>169</v>
      </c>
      <c r="D66" s="35"/>
      <c r="E66" s="35"/>
      <c r="F66" s="35"/>
      <c r="G66" s="35"/>
      <c r="H66" s="35"/>
      <c r="I66" s="35"/>
      <c r="J66" s="35"/>
      <c r="K66"/>
    </row>
    <row r="67" spans="2:13" s="203" customFormat="1" x14ac:dyDescent="0.25">
      <c r="B67" s="35"/>
      <c r="C67" s="331" t="s">
        <v>170</v>
      </c>
      <c r="D67" s="35"/>
      <c r="E67" s="35"/>
      <c r="F67" s="35"/>
      <c r="G67" s="35"/>
      <c r="H67" s="35"/>
      <c r="I67" s="35"/>
      <c r="J67" s="35"/>
      <c r="K67"/>
    </row>
    <row r="68" spans="2:13" s="203" customFormat="1" ht="15.75" thickBot="1" x14ac:dyDescent="0.3">
      <c r="B68" s="35"/>
      <c r="C68" s="35"/>
      <c r="D68" s="35"/>
      <c r="E68" s="35"/>
      <c r="F68" s="35"/>
      <c r="G68" s="35"/>
      <c r="H68" s="35"/>
      <c r="I68" s="35"/>
      <c r="J68" s="35"/>
      <c r="K68"/>
    </row>
    <row r="69" spans="2:13" s="203" customFormat="1" ht="15.75" thickBot="1" x14ac:dyDescent="0.3">
      <c r="B69" s="146"/>
      <c r="C69" s="330" t="s">
        <v>171</v>
      </c>
      <c r="D69" s="35"/>
      <c r="E69" s="35"/>
      <c r="F69" s="35"/>
      <c r="G69" s="35"/>
      <c r="H69" s="35"/>
      <c r="I69" s="35"/>
      <c r="J69" s="35"/>
      <c r="K69"/>
    </row>
    <row r="70" spans="2:13" s="203" customFormat="1" x14ac:dyDescent="0.25">
      <c r="B70" s="35"/>
      <c r="C70" s="330" t="s">
        <v>172</v>
      </c>
      <c r="D70" s="35"/>
      <c r="E70" s="35"/>
      <c r="F70" s="35"/>
      <c r="G70" s="35"/>
      <c r="H70" s="35"/>
      <c r="I70" s="35"/>
      <c r="J70" s="35"/>
      <c r="K70"/>
    </row>
    <row r="71" spans="2:13" s="203" customFormat="1" x14ac:dyDescent="0.25">
      <c r="B71" s="1"/>
      <c r="C71" s="1"/>
      <c r="D71" s="1"/>
      <c r="E71" s="1"/>
      <c r="F71" s="1"/>
      <c r="G71" s="1"/>
      <c r="H71" s="1"/>
      <c r="I71" s="1"/>
      <c r="J71" s="1"/>
      <c r="K71"/>
    </row>
    <row r="72" spans="2:13" s="203" customFormat="1" x14ac:dyDescent="0.25">
      <c r="B72" s="1"/>
      <c r="C72" s="1"/>
      <c r="D72" s="1"/>
      <c r="E72" s="1"/>
      <c r="F72" s="1"/>
      <c r="G72" s="1"/>
      <c r="H72" s="1"/>
      <c r="I72" s="1"/>
      <c r="J72" s="1"/>
      <c r="K72"/>
    </row>
    <row r="73" spans="2:13" s="203" customFormat="1" x14ac:dyDescent="0.25">
      <c r="B73" s="1"/>
      <c r="C73" s="1"/>
      <c r="D73" s="1"/>
      <c r="E73" s="1"/>
      <c r="F73" s="1"/>
      <c r="G73" s="1"/>
      <c r="H73" s="1"/>
      <c r="I73" s="1"/>
      <c r="J73" s="1"/>
      <c r="K73"/>
    </row>
    <row r="74" spans="2:13" s="203" customFormat="1" x14ac:dyDescent="0.25">
      <c r="B74" s="1"/>
      <c r="C74" s="1"/>
      <c r="D74" s="1"/>
      <c r="E74" s="1"/>
      <c r="F74" s="1"/>
      <c r="G74" s="1"/>
      <c r="H74" s="1"/>
      <c r="I74" s="1"/>
      <c r="J74" s="1"/>
      <c r="K74"/>
    </row>
    <row r="75" spans="2:13" s="203" customFormat="1" x14ac:dyDescent="0.25">
      <c r="B75" s="1"/>
      <c r="C75" s="147" t="s">
        <v>173</v>
      </c>
      <c r="D75" s="26"/>
      <c r="E75" s="26"/>
      <c r="F75" s="380" t="s">
        <v>174</v>
      </c>
      <c r="G75" s="380"/>
      <c r="H75" s="1"/>
      <c r="I75" s="123" t="s">
        <v>175</v>
      </c>
      <c r="J75" s="1"/>
      <c r="K75"/>
    </row>
    <row r="76" spans="2:13" s="203" customFormat="1" x14ac:dyDescent="0.25">
      <c r="B76" s="1"/>
      <c r="C76" s="86" t="s">
        <v>176</v>
      </c>
      <c r="D76" s="86"/>
      <c r="E76" s="86"/>
      <c r="F76" s="381" t="s">
        <v>177</v>
      </c>
      <c r="G76" s="381"/>
      <c r="H76" s="86"/>
      <c r="I76" s="86" t="s">
        <v>178</v>
      </c>
      <c r="J76" s="1"/>
      <c r="K76"/>
    </row>
    <row r="77" spans="2:13" s="203" customFormat="1" x14ac:dyDescent="0.25">
      <c r="B77" s="1"/>
      <c r="C77" s="1"/>
      <c r="D77" s="1"/>
      <c r="E77" s="1"/>
      <c r="F77" s="1"/>
      <c r="G77" s="1"/>
      <c r="H77" s="1"/>
      <c r="I77" s="1"/>
      <c r="J77" s="1"/>
      <c r="K77"/>
      <c r="L77"/>
      <c r="M77"/>
    </row>
    <row r="78" spans="2:13" s="203" customFormat="1" x14ac:dyDescent="0.25">
      <c r="B78" s="35" t="s">
        <v>179</v>
      </c>
      <c r="C78" s="1"/>
      <c r="D78" s="1"/>
      <c r="E78" s="1"/>
      <c r="F78" s="1"/>
      <c r="G78" s="1"/>
      <c r="H78" s="1"/>
      <c r="I78" s="1"/>
      <c r="J78" s="1"/>
      <c r="K78"/>
      <c r="L78"/>
      <c r="M78"/>
    </row>
    <row r="79" spans="2:13" x14ac:dyDescent="0.25">
      <c r="B79" s="1"/>
      <c r="C79" s="1"/>
      <c r="D79" s="1"/>
      <c r="E79" s="1"/>
      <c r="F79" s="1"/>
      <c r="G79" s="1"/>
      <c r="H79" s="1"/>
      <c r="I79" s="1"/>
      <c r="J79" s="1"/>
    </row>
    <row r="80" spans="2:13" x14ac:dyDescent="0.25">
      <c r="B80" s="1" t="s">
        <v>180</v>
      </c>
      <c r="C80" s="1"/>
      <c r="D80" s="1"/>
      <c r="E80" s="1"/>
      <c r="F80" s="1"/>
      <c r="G80" s="1"/>
      <c r="H80" s="1"/>
      <c r="I80" s="1"/>
      <c r="J80" s="1"/>
    </row>
  </sheetData>
  <sheetProtection algorithmName="SHA-512" hashValue="mYTxUOAMsAiQcNnwnod0fG4sKisFIicL6s1p32KjqAUxd5LxdLomrj4k/MAGCe8+kIlVYt9HD55kTi72S07nOQ==" saltValue="8pCiy0aJ5cDar8PiXWCDEA==" spinCount="100000" sheet="1" objects="1" scenarios="1"/>
  <mergeCells count="8">
    <mergeCell ref="F75:G75"/>
    <mergeCell ref="F76:G76"/>
    <mergeCell ref="B43:C43"/>
    <mergeCell ref="B4:D4"/>
    <mergeCell ref="B5:D5"/>
    <mergeCell ref="B6:D6"/>
    <mergeCell ref="B7:D7"/>
    <mergeCell ref="B13:C13"/>
  </mergeCells>
  <dataValidations count="1">
    <dataValidation type="whole" allowBlank="1" showInputMessage="1" showErrorMessage="1" sqref="F52:I53" xr:uid="{3338324C-5977-491C-ACD6-1DD0A428B5D6}">
      <formula1>0</formula1>
      <formula2>366</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A393FDC3-1A43-4866-907C-5333ED558142}">
          <x14:formula1>
            <xm:f>Data!$A$1:$A$2</xm:f>
          </x14:formula1>
          <xm:sqref>F49:I49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88B3F-FCD6-4EE9-AB66-2DA38DA79926}">
  <dimension ref="A1:R49"/>
  <sheetViews>
    <sheetView showGridLines="0" workbookViewId="0">
      <selection activeCell="B2" sqref="B2"/>
    </sheetView>
  </sheetViews>
  <sheetFormatPr defaultColWidth="8.85546875" defaultRowHeight="12.75" x14ac:dyDescent="0.2"/>
  <cols>
    <col min="1" max="1" width="3" style="243" customWidth="1"/>
    <col min="2" max="2" width="36" style="243" customWidth="1"/>
    <col min="3" max="3" width="13.42578125" style="243" customWidth="1"/>
    <col min="4" max="4" width="1.85546875" style="243" customWidth="1"/>
    <col min="5" max="9" width="14.5703125" style="243" customWidth="1"/>
    <col min="10" max="16384" width="8.85546875" style="243"/>
  </cols>
  <sheetData>
    <row r="1" spans="1:18" ht="15.75" x14ac:dyDescent="0.25">
      <c r="A1" s="332" t="s">
        <v>181</v>
      </c>
      <c r="B1" s="1"/>
      <c r="C1" s="1"/>
      <c r="D1" s="1"/>
      <c r="E1" s="1"/>
      <c r="F1" s="1"/>
      <c r="G1" s="1"/>
      <c r="H1" s="1"/>
      <c r="I1" s="122" t="s">
        <v>127</v>
      </c>
      <c r="J1" s="1"/>
      <c r="K1" s="97"/>
      <c r="L1" s="1"/>
      <c r="M1" s="1"/>
      <c r="N1" s="1"/>
      <c r="O1" s="1"/>
      <c r="P1" s="1"/>
      <c r="Q1" s="1"/>
      <c r="R1" s="1"/>
    </row>
    <row r="2" spans="1:18" ht="15.75" x14ac:dyDescent="0.25">
      <c r="A2" s="3" t="s">
        <v>1</v>
      </c>
      <c r="B2" s="1"/>
      <c r="C2" s="1"/>
      <c r="D2" s="1"/>
      <c r="E2" s="1"/>
      <c r="F2" s="1"/>
      <c r="G2" s="1"/>
      <c r="H2" s="1"/>
      <c r="I2" s="4"/>
      <c r="J2" s="1"/>
      <c r="K2" s="97"/>
      <c r="L2" s="1"/>
      <c r="M2" s="1"/>
      <c r="N2" s="1"/>
      <c r="O2" s="1"/>
      <c r="P2" s="1"/>
      <c r="Q2" s="1"/>
      <c r="R2" s="1"/>
    </row>
    <row r="3" spans="1:18" ht="15.75" x14ac:dyDescent="0.25">
      <c r="A3" s="3"/>
      <c r="B3" s="1"/>
      <c r="C3" s="1"/>
      <c r="D3" s="1"/>
      <c r="E3" s="1"/>
      <c r="F3" s="1"/>
      <c r="G3" s="1"/>
      <c r="H3" s="1"/>
      <c r="I3" s="4"/>
      <c r="J3" s="1"/>
      <c r="K3" s="97"/>
      <c r="L3" s="1"/>
      <c r="M3" s="1"/>
      <c r="N3" s="1"/>
      <c r="O3" s="1"/>
      <c r="P3" s="1"/>
      <c r="Q3" s="1"/>
      <c r="R3" s="1"/>
    </row>
    <row r="4" spans="1:18" ht="15" x14ac:dyDescent="0.25">
      <c r="A4" s="356" t="s">
        <v>4</v>
      </c>
      <c r="B4" s="357"/>
      <c r="C4" s="357"/>
      <c r="D4" s="1"/>
      <c r="E4" s="1"/>
      <c r="F4" s="1"/>
      <c r="G4" s="1"/>
      <c r="H4" s="1"/>
      <c r="I4" s="4"/>
      <c r="J4" s="1"/>
      <c r="K4" s="97"/>
      <c r="L4" s="1"/>
      <c r="M4" s="1"/>
      <c r="N4" s="1"/>
      <c r="O4" s="1"/>
      <c r="P4" s="1"/>
      <c r="Q4" s="1"/>
      <c r="R4" s="1"/>
    </row>
    <row r="5" spans="1:18" ht="15" x14ac:dyDescent="0.25">
      <c r="A5" s="356" t="s">
        <v>5</v>
      </c>
      <c r="B5" s="357"/>
      <c r="C5" s="357"/>
      <c r="D5" s="1"/>
      <c r="E5" s="1"/>
      <c r="F5" s="1"/>
      <c r="G5" s="1"/>
      <c r="H5" s="1"/>
      <c r="I5" s="4"/>
      <c r="J5" s="1"/>
      <c r="K5" s="97"/>
      <c r="L5" s="1"/>
      <c r="M5" s="1"/>
      <c r="N5" s="1"/>
      <c r="O5" s="1"/>
      <c r="P5" s="1"/>
      <c r="Q5" s="1"/>
      <c r="R5" s="1"/>
    </row>
    <row r="6" spans="1:18" ht="15" x14ac:dyDescent="0.25">
      <c r="A6" s="356" t="s">
        <v>6</v>
      </c>
      <c r="B6" s="357"/>
      <c r="C6" s="357"/>
      <c r="D6" s="1"/>
      <c r="E6" s="1"/>
      <c r="F6" s="1"/>
      <c r="G6" s="1"/>
      <c r="H6" s="1"/>
      <c r="I6" s="4"/>
      <c r="J6" s="1"/>
      <c r="K6" s="97"/>
      <c r="L6" s="1"/>
      <c r="M6" s="1"/>
      <c r="N6" s="1"/>
      <c r="O6" s="1"/>
      <c r="P6" s="1"/>
      <c r="Q6" s="1"/>
      <c r="R6" s="1"/>
    </row>
    <row r="7" spans="1:18" ht="15" x14ac:dyDescent="0.25">
      <c r="A7" s="356" t="s">
        <v>7</v>
      </c>
      <c r="B7" s="357"/>
      <c r="C7" s="357"/>
      <c r="D7" s="1"/>
      <c r="E7" s="1"/>
      <c r="F7" s="1"/>
      <c r="G7" s="1"/>
      <c r="H7" s="1"/>
      <c r="I7" s="4"/>
      <c r="J7" s="1"/>
      <c r="K7" s="97"/>
      <c r="L7" s="1"/>
      <c r="M7" s="1"/>
      <c r="N7" s="1"/>
      <c r="O7" s="1"/>
      <c r="P7" s="1"/>
      <c r="Q7" s="1"/>
      <c r="R7" s="1"/>
    </row>
    <row r="8" spans="1:18" x14ac:dyDescent="0.2">
      <c r="A8" s="1"/>
      <c r="B8" s="1"/>
      <c r="C8" s="1"/>
      <c r="D8" s="1"/>
      <c r="E8" s="1"/>
      <c r="F8" s="1"/>
      <c r="G8" s="1"/>
      <c r="H8" s="1"/>
      <c r="I8" s="4"/>
      <c r="J8" s="1"/>
      <c r="K8" s="1"/>
      <c r="L8" s="1"/>
      <c r="M8" s="1"/>
      <c r="N8" s="1"/>
      <c r="O8" s="1"/>
      <c r="P8" s="1"/>
      <c r="Q8" s="1"/>
      <c r="R8" s="1"/>
    </row>
    <row r="9" spans="1:18" ht="15" x14ac:dyDescent="0.25">
      <c r="A9" s="79"/>
      <c r="B9" s="1"/>
      <c r="C9" s="1"/>
      <c r="D9" s="1"/>
      <c r="E9" s="1"/>
      <c r="F9" s="1"/>
      <c r="G9" s="1"/>
      <c r="H9" s="1"/>
      <c r="I9" s="4"/>
      <c r="J9" s="1"/>
      <c r="K9" s="364"/>
      <c r="L9" s="364"/>
      <c r="M9" s="364"/>
      <c r="N9" s="364"/>
      <c r="O9" s="364"/>
      <c r="P9" s="364"/>
      <c r="Q9" s="364"/>
      <c r="R9" s="364"/>
    </row>
    <row r="11" spans="1:18" x14ac:dyDescent="0.2">
      <c r="A11" s="29" t="s">
        <v>17</v>
      </c>
      <c r="B11" s="4"/>
      <c r="C11" s="4"/>
      <c r="D11" s="13"/>
      <c r="E11" s="142" t="s">
        <v>18</v>
      </c>
      <c r="F11" s="142" t="s">
        <v>18</v>
      </c>
      <c r="G11" s="142" t="s">
        <v>18</v>
      </c>
      <c r="H11" s="142" t="s">
        <v>18</v>
      </c>
      <c r="I11" s="50" t="s">
        <v>11</v>
      </c>
      <c r="J11" s="1"/>
      <c r="K11" s="1"/>
      <c r="L11" s="1"/>
      <c r="M11" s="1"/>
      <c r="N11" s="1"/>
      <c r="O11" s="1"/>
      <c r="P11" s="1"/>
      <c r="Q11" s="1"/>
      <c r="R11" s="1"/>
    </row>
    <row r="12" spans="1:18" x14ac:dyDescent="0.2">
      <c r="A12" s="47" t="s">
        <v>138</v>
      </c>
      <c r="B12" s="33"/>
      <c r="C12" s="33"/>
      <c r="D12" s="33"/>
      <c r="E12" s="51"/>
      <c r="F12" s="51"/>
      <c r="G12" s="51"/>
      <c r="H12" s="51"/>
      <c r="I12" s="50"/>
      <c r="J12" s="1"/>
      <c r="K12" s="1"/>
      <c r="L12" s="1"/>
      <c r="M12" s="1"/>
      <c r="N12" s="1"/>
      <c r="O12" s="1"/>
      <c r="P12" s="1"/>
      <c r="Q12" s="1"/>
      <c r="R12" s="1"/>
    </row>
    <row r="13" spans="1:18" x14ac:dyDescent="0.2">
      <c r="A13" s="29"/>
      <c r="B13" s="4" t="s">
        <v>139</v>
      </c>
      <c r="C13" s="4"/>
      <c r="D13" s="13"/>
      <c r="E13" s="143"/>
      <c r="F13" s="143"/>
      <c r="G13" s="143"/>
      <c r="H13" s="143"/>
      <c r="I13" s="129"/>
      <c r="J13" s="1"/>
      <c r="K13" s="1"/>
      <c r="L13" s="1"/>
      <c r="M13" s="1"/>
      <c r="N13" s="1"/>
      <c r="O13" s="1"/>
      <c r="P13" s="1"/>
      <c r="Q13" s="1"/>
      <c r="R13" s="1"/>
    </row>
    <row r="14" spans="1:18" x14ac:dyDescent="0.2">
      <c r="A14" s="29"/>
      <c r="B14" s="4" t="s">
        <v>140</v>
      </c>
      <c r="C14" s="4"/>
      <c r="D14" s="13"/>
      <c r="E14" s="128"/>
      <c r="F14" s="128"/>
      <c r="G14" s="128"/>
      <c r="H14" s="128"/>
      <c r="I14" s="129"/>
      <c r="J14" s="1"/>
      <c r="K14" s="1"/>
      <c r="L14" s="1"/>
      <c r="M14" s="1"/>
      <c r="N14" s="1"/>
      <c r="O14" s="1"/>
      <c r="P14" s="1"/>
      <c r="Q14" s="1"/>
      <c r="R14" s="1"/>
    </row>
    <row r="15" spans="1:18" x14ac:dyDescent="0.2">
      <c r="A15" s="29"/>
      <c r="B15" s="4" t="s">
        <v>141</v>
      </c>
      <c r="C15" s="4"/>
      <c r="D15" s="13"/>
      <c r="E15" s="128"/>
      <c r="F15" s="128"/>
      <c r="G15" s="128"/>
      <c r="H15" s="128"/>
      <c r="I15" s="129"/>
      <c r="J15" s="1"/>
      <c r="K15" s="1"/>
      <c r="L15" s="1"/>
      <c r="M15" s="1"/>
      <c r="N15" s="1"/>
      <c r="O15" s="1"/>
      <c r="P15" s="1"/>
      <c r="Q15" s="1"/>
      <c r="R15" s="1"/>
    </row>
    <row r="16" spans="1:18" x14ac:dyDescent="0.2">
      <c r="A16" s="29"/>
      <c r="B16" s="122" t="s">
        <v>142</v>
      </c>
      <c r="C16" s="4"/>
      <c r="D16" s="13"/>
      <c r="E16" s="128"/>
      <c r="F16" s="128"/>
      <c r="G16" s="128"/>
      <c r="H16" s="128"/>
      <c r="I16" s="129"/>
      <c r="J16" s="1"/>
      <c r="K16" s="1"/>
      <c r="L16" s="1"/>
      <c r="M16" s="1"/>
      <c r="N16" s="1"/>
      <c r="O16" s="1"/>
      <c r="P16" s="1"/>
      <c r="Q16" s="1"/>
      <c r="R16" s="1"/>
    </row>
    <row r="17" spans="1:18" x14ac:dyDescent="0.2">
      <c r="A17" s="29"/>
      <c r="B17" s="122" t="s">
        <v>142</v>
      </c>
      <c r="C17" s="4"/>
      <c r="D17" s="13"/>
      <c r="E17" s="128"/>
      <c r="F17" s="128"/>
      <c r="G17" s="128"/>
      <c r="H17" s="128"/>
      <c r="I17" s="129"/>
      <c r="J17" s="1"/>
      <c r="K17" s="1"/>
      <c r="L17" s="1"/>
      <c r="M17" s="1"/>
      <c r="N17" s="1"/>
      <c r="O17" s="1"/>
      <c r="P17" s="1"/>
      <c r="Q17" s="1"/>
      <c r="R17" s="1"/>
    </row>
    <row r="18" spans="1:18" x14ac:dyDescent="0.2">
      <c r="A18" s="14"/>
      <c r="B18" s="122" t="s">
        <v>142</v>
      </c>
      <c r="C18" s="4"/>
      <c r="D18" s="13"/>
      <c r="E18" s="128"/>
      <c r="F18" s="128"/>
      <c r="G18" s="128"/>
      <c r="H18" s="128"/>
      <c r="I18" s="129"/>
      <c r="J18" s="1"/>
      <c r="K18" s="1"/>
      <c r="L18" s="1"/>
      <c r="M18" s="1"/>
      <c r="N18" s="1"/>
      <c r="O18" s="1"/>
      <c r="P18" s="1"/>
      <c r="Q18" s="1"/>
      <c r="R18" s="1"/>
    </row>
    <row r="19" spans="1:18" x14ac:dyDescent="0.2">
      <c r="A19" s="14"/>
      <c r="B19" s="122" t="s">
        <v>142</v>
      </c>
      <c r="C19" s="4"/>
      <c r="D19" s="13"/>
      <c r="E19" s="128"/>
      <c r="F19" s="128"/>
      <c r="G19" s="128"/>
      <c r="H19" s="128"/>
      <c r="I19" s="129"/>
      <c r="J19" s="1"/>
      <c r="K19" s="1"/>
      <c r="L19" s="1"/>
      <c r="M19" s="1"/>
      <c r="N19" s="1"/>
      <c r="O19" s="1"/>
      <c r="P19" s="1"/>
      <c r="Q19" s="1"/>
      <c r="R19" s="1"/>
    </row>
    <row r="20" spans="1:18" x14ac:dyDescent="0.2">
      <c r="A20" s="32" t="s">
        <v>143</v>
      </c>
      <c r="B20" s="84"/>
      <c r="C20" s="88" t="s">
        <v>20</v>
      </c>
      <c r="D20" s="89"/>
      <c r="E20" s="138"/>
      <c r="F20" s="138"/>
      <c r="G20" s="138"/>
      <c r="H20" s="138"/>
      <c r="I20" s="138"/>
      <c r="J20" s="1"/>
      <c r="K20" s="1"/>
      <c r="L20" s="1"/>
      <c r="M20" s="1"/>
      <c r="N20" s="1"/>
      <c r="O20" s="1"/>
      <c r="P20" s="1"/>
      <c r="Q20" s="1"/>
      <c r="R20" s="1"/>
    </row>
    <row r="21" spans="1:18" x14ac:dyDescent="0.2">
      <c r="A21" s="29"/>
      <c r="B21" s="4"/>
      <c r="C21" s="8"/>
      <c r="D21" s="8"/>
      <c r="E21" s="82"/>
      <c r="F21" s="82"/>
      <c r="G21" s="82"/>
      <c r="H21" s="82"/>
      <c r="I21" s="90"/>
      <c r="J21" s="1"/>
      <c r="K21" s="1"/>
      <c r="L21" s="1"/>
      <c r="M21" s="1"/>
      <c r="N21" s="1"/>
      <c r="O21" s="1"/>
      <c r="P21" s="1"/>
      <c r="Q21" s="1"/>
      <c r="R21" s="1"/>
    </row>
    <row r="22" spans="1:18" x14ac:dyDescent="0.2">
      <c r="A22" s="29" t="s">
        <v>182</v>
      </c>
      <c r="B22" s="4"/>
      <c r="C22" s="8"/>
      <c r="D22" s="8"/>
      <c r="E22" s="185"/>
      <c r="F22" s="83"/>
      <c r="G22" s="83"/>
      <c r="H22" s="83"/>
      <c r="I22" s="92"/>
      <c r="J22" s="1"/>
      <c r="K22" s="364"/>
      <c r="L22" s="364"/>
      <c r="M22" s="364"/>
      <c r="N22" s="364"/>
      <c r="O22" s="364"/>
      <c r="P22" s="364"/>
      <c r="Q22" s="364"/>
      <c r="R22" s="364"/>
    </row>
    <row r="23" spans="1:18" x14ac:dyDescent="0.2">
      <c r="A23" s="29"/>
      <c r="B23" s="123" t="s">
        <v>142</v>
      </c>
      <c r="C23" s="8"/>
      <c r="D23" s="8"/>
      <c r="E23" s="128"/>
      <c r="F23" s="128"/>
      <c r="G23" s="128"/>
      <c r="H23" s="128"/>
      <c r="I23" s="129"/>
      <c r="J23" s="1"/>
      <c r="K23" s="1"/>
      <c r="L23" s="1"/>
      <c r="M23" s="1"/>
      <c r="N23" s="1"/>
      <c r="O23" s="1"/>
      <c r="P23" s="1"/>
      <c r="Q23" s="1"/>
      <c r="R23" s="1"/>
    </row>
    <row r="24" spans="1:18" x14ac:dyDescent="0.2">
      <c r="A24" s="29"/>
      <c r="B24" s="123" t="s">
        <v>142</v>
      </c>
      <c r="C24" s="8"/>
      <c r="D24" s="8"/>
      <c r="E24" s="128"/>
      <c r="F24" s="128"/>
      <c r="G24" s="128"/>
      <c r="H24" s="128"/>
      <c r="I24" s="129"/>
      <c r="J24" s="1"/>
      <c r="K24" s="364"/>
      <c r="L24" s="364"/>
      <c r="M24" s="364"/>
      <c r="N24" s="364"/>
      <c r="O24" s="364"/>
      <c r="P24" s="364"/>
      <c r="Q24" s="364"/>
      <c r="R24" s="364"/>
    </row>
    <row r="25" spans="1:18" x14ac:dyDescent="0.2">
      <c r="A25" s="29"/>
      <c r="B25" s="123" t="s">
        <v>142</v>
      </c>
      <c r="C25" s="8"/>
      <c r="D25" s="8"/>
      <c r="E25" s="128"/>
      <c r="F25" s="128"/>
      <c r="G25" s="128"/>
      <c r="H25" s="128"/>
      <c r="I25" s="129"/>
      <c r="J25" s="1"/>
      <c r="K25" s="1"/>
      <c r="L25" s="1"/>
      <c r="M25" s="1"/>
      <c r="N25" s="1"/>
      <c r="O25" s="1"/>
      <c r="P25" s="1"/>
      <c r="Q25" s="1"/>
      <c r="R25" s="1"/>
    </row>
    <row r="26" spans="1:18" x14ac:dyDescent="0.2">
      <c r="A26" s="29"/>
      <c r="B26" s="123" t="s">
        <v>142</v>
      </c>
      <c r="C26" s="8"/>
      <c r="D26" s="8"/>
      <c r="E26" s="128"/>
      <c r="F26" s="128"/>
      <c r="G26" s="128"/>
      <c r="H26" s="128"/>
      <c r="I26" s="129"/>
      <c r="J26" s="1"/>
      <c r="K26" s="1"/>
      <c r="L26" s="1"/>
      <c r="M26" s="1"/>
      <c r="N26" s="1"/>
      <c r="O26" s="1"/>
      <c r="P26" s="1"/>
      <c r="Q26" s="1"/>
      <c r="R26" s="1"/>
    </row>
    <row r="27" spans="1:18" x14ac:dyDescent="0.2">
      <c r="A27" s="32" t="s">
        <v>183</v>
      </c>
      <c r="B27" s="84"/>
      <c r="C27" s="88" t="s">
        <v>184</v>
      </c>
      <c r="D27" s="48"/>
      <c r="E27" s="129"/>
      <c r="F27" s="129"/>
      <c r="G27" s="129"/>
      <c r="H27" s="129"/>
      <c r="I27" s="129"/>
      <c r="J27" s="1"/>
      <c r="K27" s="1"/>
      <c r="L27" s="1"/>
      <c r="M27" s="1"/>
      <c r="N27" s="1"/>
      <c r="O27" s="1"/>
      <c r="P27" s="1"/>
      <c r="Q27" s="1"/>
      <c r="R27" s="1"/>
    </row>
    <row r="28" spans="1:18" x14ac:dyDescent="0.2">
      <c r="A28" s="29"/>
      <c r="B28" s="1"/>
      <c r="C28" s="8"/>
      <c r="D28" s="8"/>
      <c r="E28" s="184"/>
      <c r="F28" s="83"/>
      <c r="G28" s="83"/>
      <c r="H28" s="83"/>
      <c r="I28" s="92"/>
      <c r="J28" s="1"/>
      <c r="K28" s="1"/>
      <c r="L28" s="1"/>
      <c r="M28" s="1"/>
      <c r="N28" s="1"/>
      <c r="O28" s="1"/>
      <c r="P28" s="1"/>
      <c r="Q28" s="1"/>
      <c r="R28" s="1"/>
    </row>
    <row r="29" spans="1:18" x14ac:dyDescent="0.2">
      <c r="A29" s="32" t="s">
        <v>185</v>
      </c>
      <c r="B29" s="84"/>
      <c r="C29" s="88" t="s">
        <v>186</v>
      </c>
      <c r="D29" s="84"/>
      <c r="E29" s="129"/>
      <c r="F29" s="129"/>
      <c r="G29" s="129"/>
      <c r="H29" s="129"/>
      <c r="I29" s="129"/>
      <c r="J29" s="1"/>
      <c r="K29" s="1"/>
      <c r="L29" s="1"/>
      <c r="M29" s="1"/>
      <c r="N29" s="1"/>
      <c r="O29" s="1"/>
      <c r="P29" s="1"/>
      <c r="Q29" s="1"/>
      <c r="R29" s="1"/>
    </row>
    <row r="30" spans="1:18" x14ac:dyDescent="0.2">
      <c r="A30" s="14"/>
      <c r="B30" s="1"/>
      <c r="C30" s="1"/>
      <c r="D30" s="1"/>
      <c r="E30" s="52"/>
      <c r="F30" s="5"/>
      <c r="G30" s="1"/>
      <c r="H30" s="1"/>
      <c r="I30" s="91"/>
      <c r="J30" s="1"/>
      <c r="K30" s="1"/>
      <c r="L30" s="1"/>
      <c r="M30" s="1"/>
      <c r="N30" s="1"/>
      <c r="O30" s="1"/>
      <c r="P30" s="1"/>
      <c r="Q30" s="1"/>
      <c r="R30" s="1"/>
    </row>
    <row r="31" spans="1:18" x14ac:dyDescent="0.2">
      <c r="A31" s="29" t="s">
        <v>187</v>
      </c>
      <c r="B31" s="4"/>
      <c r="C31" s="4"/>
      <c r="D31" s="4"/>
      <c r="E31" s="39"/>
      <c r="F31" s="39"/>
      <c r="G31" s="39"/>
      <c r="H31" s="39"/>
      <c r="I31" s="53"/>
      <c r="J31" s="1"/>
      <c r="K31" s="1"/>
      <c r="L31" s="1"/>
      <c r="M31" s="1"/>
      <c r="N31" s="1"/>
      <c r="O31" s="1"/>
      <c r="P31" s="1"/>
      <c r="Q31" s="1"/>
      <c r="R31" s="1"/>
    </row>
    <row r="32" spans="1:18" x14ac:dyDescent="0.2">
      <c r="A32" s="14"/>
      <c r="B32" s="123" t="s">
        <v>142</v>
      </c>
      <c r="C32" s="1"/>
      <c r="D32" s="28"/>
      <c r="E32" s="143"/>
      <c r="F32" s="143"/>
      <c r="G32" s="143"/>
      <c r="H32" s="143"/>
      <c r="I32" s="129"/>
      <c r="J32" s="1"/>
      <c r="K32" s="1"/>
      <c r="L32" s="1"/>
      <c r="M32" s="1"/>
      <c r="N32" s="1"/>
      <c r="O32" s="1"/>
      <c r="P32" s="1"/>
      <c r="Q32" s="1"/>
      <c r="R32" s="1"/>
    </row>
    <row r="33" spans="1:18" x14ac:dyDescent="0.2">
      <c r="A33" s="14"/>
      <c r="B33" s="123" t="s">
        <v>142</v>
      </c>
      <c r="C33" s="1"/>
      <c r="D33" s="28"/>
      <c r="E33" s="128"/>
      <c r="F33" s="128"/>
      <c r="G33" s="128"/>
      <c r="H33" s="128"/>
      <c r="I33" s="129"/>
      <c r="J33" s="1"/>
      <c r="K33" s="1"/>
      <c r="L33" s="1"/>
      <c r="M33" s="1"/>
      <c r="N33" s="1"/>
      <c r="O33" s="1"/>
      <c r="P33" s="1"/>
      <c r="Q33" s="1"/>
      <c r="R33" s="1"/>
    </row>
    <row r="34" spans="1:18" x14ac:dyDescent="0.2">
      <c r="A34" s="14"/>
      <c r="B34" s="123" t="s">
        <v>142</v>
      </c>
      <c r="C34" s="1"/>
      <c r="D34" s="28"/>
      <c r="E34" s="128"/>
      <c r="F34" s="128"/>
      <c r="G34" s="128"/>
      <c r="H34" s="128"/>
      <c r="I34" s="129"/>
      <c r="J34" s="1"/>
      <c r="K34" s="1"/>
      <c r="L34" s="1"/>
      <c r="M34" s="1"/>
      <c r="N34" s="1"/>
      <c r="O34" s="1"/>
      <c r="P34" s="1"/>
      <c r="Q34" s="1"/>
      <c r="R34" s="1"/>
    </row>
    <row r="35" spans="1:18" x14ac:dyDescent="0.2">
      <c r="A35" s="14"/>
      <c r="B35" s="123" t="s">
        <v>142</v>
      </c>
      <c r="C35" s="1"/>
      <c r="D35" s="28"/>
      <c r="E35" s="128"/>
      <c r="F35" s="128"/>
      <c r="G35" s="128"/>
      <c r="H35" s="128"/>
      <c r="I35" s="129"/>
      <c r="J35" s="1"/>
      <c r="K35" s="1"/>
      <c r="L35" s="1"/>
      <c r="M35" s="1"/>
      <c r="N35" s="1"/>
      <c r="O35" s="1"/>
      <c r="P35" s="1"/>
      <c r="Q35" s="1"/>
      <c r="R35" s="1"/>
    </row>
    <row r="36" spans="1:18" x14ac:dyDescent="0.2">
      <c r="A36" s="32" t="s">
        <v>145</v>
      </c>
      <c r="B36" s="84"/>
      <c r="C36" s="88" t="s">
        <v>29</v>
      </c>
      <c r="D36" s="48"/>
      <c r="E36" s="138"/>
      <c r="F36" s="138"/>
      <c r="G36" s="138"/>
      <c r="H36" s="138"/>
      <c r="I36" s="138"/>
      <c r="J36" s="1"/>
      <c r="K36" s="1"/>
      <c r="L36" s="1"/>
      <c r="M36" s="1"/>
      <c r="N36" s="1"/>
      <c r="O36" s="1"/>
      <c r="P36" s="1"/>
      <c r="Q36" s="1"/>
      <c r="R36" s="1"/>
    </row>
    <row r="37" spans="1:18" x14ac:dyDescent="0.2">
      <c r="A37" s="29"/>
      <c r="B37" s="4"/>
      <c r="C37" s="8"/>
      <c r="D37" s="4"/>
      <c r="E37" s="184"/>
      <c r="F37" s="82"/>
      <c r="G37" s="82"/>
      <c r="H37" s="82"/>
      <c r="I37" s="94"/>
      <c r="J37" s="1"/>
      <c r="K37" s="1"/>
      <c r="L37" s="1"/>
      <c r="M37" s="1"/>
      <c r="N37" s="1"/>
      <c r="O37" s="1"/>
      <c r="P37" s="1"/>
      <c r="Q37" s="1"/>
      <c r="R37" s="1"/>
    </row>
    <row r="38" spans="1:18" x14ac:dyDescent="0.2">
      <c r="A38" s="32"/>
      <c r="B38" s="84"/>
      <c r="C38" s="88" t="s">
        <v>108</v>
      </c>
      <c r="D38" s="48"/>
      <c r="E38" s="129"/>
      <c r="F38" s="129"/>
      <c r="G38" s="129"/>
      <c r="H38" s="129"/>
      <c r="I38" s="129"/>
      <c r="J38" s="1"/>
      <c r="K38" s="1"/>
      <c r="L38" s="1"/>
      <c r="M38" s="1"/>
      <c r="N38" s="1"/>
      <c r="O38" s="1"/>
      <c r="P38" s="1"/>
      <c r="Q38" s="1"/>
      <c r="R38" s="1"/>
    </row>
    <row r="39" spans="1:18" x14ac:dyDescent="0.2">
      <c r="A39" s="29"/>
      <c r="B39" s="4"/>
      <c r="C39" s="4"/>
      <c r="D39" s="4"/>
      <c r="E39" s="52"/>
      <c r="F39" s="52"/>
      <c r="G39" s="52"/>
      <c r="H39" s="52"/>
      <c r="I39" s="90"/>
      <c r="J39" s="1"/>
      <c r="K39" s="1"/>
      <c r="L39" s="1"/>
      <c r="M39" s="1"/>
      <c r="N39" s="1"/>
      <c r="O39" s="1"/>
      <c r="P39" s="1"/>
      <c r="Q39" s="1"/>
      <c r="R39" s="1"/>
    </row>
    <row r="40" spans="1:18" x14ac:dyDescent="0.2">
      <c r="A40" s="29" t="s">
        <v>147</v>
      </c>
      <c r="B40" s="4"/>
      <c r="C40" s="4"/>
      <c r="D40" s="4"/>
      <c r="E40" s="105"/>
      <c r="F40" s="5"/>
      <c r="G40" s="5"/>
      <c r="H40" s="5"/>
      <c r="I40" s="95"/>
      <c r="J40" s="1"/>
      <c r="K40" s="1"/>
      <c r="L40" s="1"/>
      <c r="M40" s="1"/>
      <c r="N40" s="1"/>
      <c r="O40" s="1"/>
      <c r="P40" s="1"/>
      <c r="Q40" s="1"/>
      <c r="R40" s="1"/>
    </row>
    <row r="41" spans="1:18" x14ac:dyDescent="0.2">
      <c r="A41" s="29"/>
      <c r="B41" s="123" t="s">
        <v>142</v>
      </c>
      <c r="C41" s="1"/>
      <c r="D41" s="28"/>
      <c r="E41" s="128"/>
      <c r="F41" s="128"/>
      <c r="G41" s="128"/>
      <c r="H41" s="128"/>
      <c r="I41" s="129"/>
      <c r="J41" s="1"/>
      <c r="K41" s="1"/>
      <c r="L41" s="1"/>
      <c r="M41" s="1"/>
      <c r="N41" s="1"/>
      <c r="O41" s="1"/>
      <c r="P41" s="1"/>
      <c r="Q41" s="1"/>
      <c r="R41" s="1"/>
    </row>
    <row r="42" spans="1:18" x14ac:dyDescent="0.2">
      <c r="A42" s="29"/>
      <c r="B42" s="123" t="s">
        <v>142</v>
      </c>
      <c r="C42" s="1"/>
      <c r="D42" s="28"/>
      <c r="E42" s="128"/>
      <c r="F42" s="128"/>
      <c r="G42" s="128"/>
      <c r="H42" s="128"/>
      <c r="I42" s="129"/>
      <c r="J42" s="1"/>
      <c r="K42" s="1"/>
      <c r="L42" s="1"/>
      <c r="M42" s="1"/>
      <c r="N42" s="1"/>
      <c r="O42" s="1"/>
      <c r="P42" s="1"/>
      <c r="Q42" s="1"/>
      <c r="R42" s="1"/>
    </row>
    <row r="43" spans="1:18" x14ac:dyDescent="0.2">
      <c r="A43" s="29"/>
      <c r="B43" s="123" t="s">
        <v>142</v>
      </c>
      <c r="C43" s="1"/>
      <c r="D43" s="28"/>
      <c r="E43" s="128"/>
      <c r="F43" s="128"/>
      <c r="G43" s="128"/>
      <c r="H43" s="128"/>
      <c r="I43" s="129"/>
      <c r="J43" s="1"/>
      <c r="K43" s="1"/>
      <c r="L43" s="1"/>
      <c r="M43" s="1"/>
      <c r="N43" s="1"/>
      <c r="O43" s="1"/>
      <c r="P43" s="1"/>
      <c r="Q43" s="1"/>
      <c r="R43" s="1"/>
    </row>
    <row r="44" spans="1:18" x14ac:dyDescent="0.2">
      <c r="A44" s="29"/>
      <c r="B44" s="123" t="s">
        <v>142</v>
      </c>
      <c r="C44" s="1"/>
      <c r="D44" s="28"/>
      <c r="E44" s="128"/>
      <c r="F44" s="128"/>
      <c r="G44" s="128"/>
      <c r="H44" s="128"/>
      <c r="I44" s="129"/>
      <c r="J44" s="1"/>
      <c r="K44" s="1"/>
      <c r="L44" s="1"/>
      <c r="M44" s="1"/>
      <c r="N44" s="1"/>
      <c r="O44" s="1"/>
      <c r="P44" s="1"/>
      <c r="Q44" s="1"/>
      <c r="R44" s="1"/>
    </row>
    <row r="45" spans="1:18" x14ac:dyDescent="0.2">
      <c r="A45" s="32" t="s">
        <v>148</v>
      </c>
      <c r="B45" s="85"/>
      <c r="C45" s="88" t="s">
        <v>188</v>
      </c>
      <c r="D45" s="85"/>
      <c r="E45" s="129"/>
      <c r="F45" s="129"/>
      <c r="G45" s="129"/>
      <c r="H45" s="129"/>
      <c r="I45" s="129"/>
      <c r="J45" s="1"/>
      <c r="K45" s="1"/>
      <c r="L45" s="1"/>
      <c r="M45" s="1"/>
      <c r="N45" s="1"/>
      <c r="O45" s="1"/>
      <c r="P45" s="1"/>
      <c r="Q45" s="1"/>
      <c r="R45" s="1"/>
    </row>
    <row r="46" spans="1:18" x14ac:dyDescent="0.2">
      <c r="A46" s="29"/>
      <c r="B46" s="1"/>
      <c r="C46" s="1"/>
      <c r="D46" s="1"/>
      <c r="E46" s="93"/>
      <c r="F46" s="93"/>
      <c r="G46" s="93"/>
      <c r="H46" s="93"/>
      <c r="I46" s="94"/>
      <c r="J46" s="1"/>
      <c r="K46" s="1"/>
      <c r="L46" s="1"/>
      <c r="M46" s="1"/>
      <c r="N46" s="1"/>
      <c r="O46" s="1"/>
      <c r="P46" s="1"/>
      <c r="Q46" s="1"/>
      <c r="R46" s="1"/>
    </row>
    <row r="47" spans="1:18" ht="13.5" thickBot="1" x14ac:dyDescent="0.25">
      <c r="A47" s="99" t="s">
        <v>104</v>
      </c>
      <c r="B47" s="100"/>
      <c r="C47" s="101" t="s">
        <v>189</v>
      </c>
      <c r="D47" s="49"/>
      <c r="E47" s="145"/>
      <c r="F47" s="145"/>
      <c r="G47" s="145"/>
      <c r="H47" s="145"/>
      <c r="I47" s="145"/>
      <c r="J47" s="1"/>
      <c r="K47" s="364"/>
      <c r="L47" s="364"/>
      <c r="M47" s="364"/>
      <c r="N47" s="364"/>
      <c r="O47" s="364"/>
      <c r="P47" s="364"/>
      <c r="Q47" s="364"/>
      <c r="R47" s="364"/>
    </row>
    <row r="48" spans="1:18" ht="13.5" thickTop="1" x14ac:dyDescent="0.2">
      <c r="A48" s="4"/>
      <c r="B48" s="4"/>
      <c r="C48" s="4"/>
      <c r="D48" s="4"/>
      <c r="E48" s="5"/>
      <c r="F48" s="5"/>
      <c r="G48" s="5"/>
      <c r="H48" s="5"/>
      <c r="I48" s="83"/>
      <c r="J48" s="1"/>
      <c r="K48" s="1"/>
      <c r="L48" s="1"/>
      <c r="M48" s="1"/>
      <c r="N48" s="1"/>
      <c r="O48" s="1"/>
      <c r="P48" s="1"/>
      <c r="Q48" s="1"/>
      <c r="R48" s="1"/>
    </row>
    <row r="49" spans="1:9" x14ac:dyDescent="0.2">
      <c r="A49" s="4"/>
      <c r="B49" s="4"/>
      <c r="C49" s="4"/>
      <c r="D49" s="4"/>
      <c r="E49" s="5"/>
      <c r="F49" s="5"/>
      <c r="G49" s="5"/>
      <c r="H49" s="5"/>
      <c r="I49" s="83"/>
    </row>
  </sheetData>
  <sheetProtection algorithmName="SHA-512" hashValue="Ix3/ztlEBsuWNhx5w/ZJ9JSW4AolNS2UCsv+p/XB26HjV1nwrjJwGieLXfw/02LaltTUftoRKbcDAlu/OET53g==" saltValue="RPVaepJt/gxtsO1mR3rOtw==" spinCount="100000" sheet="1" objects="1" scenarios="1"/>
  <mergeCells count="8">
    <mergeCell ref="K24:R24"/>
    <mergeCell ref="K47:R47"/>
    <mergeCell ref="A4:C4"/>
    <mergeCell ref="A5:C5"/>
    <mergeCell ref="A6:C6"/>
    <mergeCell ref="A7:C7"/>
    <mergeCell ref="K9:R9"/>
    <mergeCell ref="K22:R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12A49-9870-4D96-96DC-60DDCDE40E30}">
  <dimension ref="A1:R49"/>
  <sheetViews>
    <sheetView showGridLines="0" topLeftCell="A14" workbookViewId="0">
      <selection activeCell="E13" sqref="E13"/>
    </sheetView>
  </sheetViews>
  <sheetFormatPr defaultColWidth="9.140625" defaultRowHeight="12.75" x14ac:dyDescent="0.2"/>
  <cols>
    <col min="1" max="1" width="3" style="1" customWidth="1"/>
    <col min="2" max="2" width="36" style="1" customWidth="1"/>
    <col min="3" max="3" width="13.42578125" style="1" customWidth="1"/>
    <col min="4" max="4" width="1.85546875" style="1" customWidth="1"/>
    <col min="5" max="9" width="14.5703125" style="1" customWidth="1"/>
    <col min="10" max="16384" width="9.140625" style="1"/>
  </cols>
  <sheetData>
    <row r="1" spans="1:18" ht="15.75" x14ac:dyDescent="0.25">
      <c r="A1" s="3" t="s">
        <v>190</v>
      </c>
      <c r="I1" s="122" t="s">
        <v>127</v>
      </c>
      <c r="K1" s="97"/>
    </row>
    <row r="2" spans="1:18" ht="15.75" x14ac:dyDescent="0.25">
      <c r="A2" s="3" t="s">
        <v>1</v>
      </c>
      <c r="I2" s="4"/>
      <c r="K2" s="97"/>
    </row>
    <row r="3" spans="1:18" ht="15.75" x14ac:dyDescent="0.25">
      <c r="A3" s="3"/>
      <c r="I3" s="4"/>
      <c r="K3" s="97"/>
    </row>
    <row r="4" spans="1:18" ht="15" x14ac:dyDescent="0.25">
      <c r="A4" s="356" t="s">
        <v>4</v>
      </c>
      <c r="B4" s="357"/>
      <c r="C4" s="357"/>
      <c r="I4" s="4"/>
      <c r="K4" s="97"/>
    </row>
    <row r="5" spans="1:18" ht="15" x14ac:dyDescent="0.25">
      <c r="A5" s="356" t="s">
        <v>5</v>
      </c>
      <c r="B5" s="357"/>
      <c r="C5" s="357"/>
      <c r="I5" s="4"/>
      <c r="K5" s="97"/>
    </row>
    <row r="6" spans="1:18" ht="15" x14ac:dyDescent="0.25">
      <c r="A6" s="356" t="s">
        <v>6</v>
      </c>
      <c r="B6" s="357"/>
      <c r="C6" s="357"/>
      <c r="I6" s="4"/>
      <c r="K6" s="97"/>
    </row>
    <row r="7" spans="1:18" ht="15" x14ac:dyDescent="0.25">
      <c r="A7" s="356" t="s">
        <v>7</v>
      </c>
      <c r="B7" s="357"/>
      <c r="C7" s="357"/>
      <c r="I7" s="4"/>
      <c r="K7" s="97"/>
    </row>
    <row r="8" spans="1:18" x14ac:dyDescent="0.2">
      <c r="I8" s="4"/>
    </row>
    <row r="9" spans="1:18" ht="14.25" customHeight="1" x14ac:dyDescent="0.25">
      <c r="A9" s="79"/>
      <c r="I9" s="4"/>
      <c r="K9" s="364"/>
      <c r="L9" s="364"/>
      <c r="M9" s="364"/>
      <c r="N9" s="364"/>
      <c r="O9" s="364"/>
      <c r="P9" s="364"/>
      <c r="Q9" s="364"/>
      <c r="R9" s="364"/>
    </row>
    <row r="11" spans="1:18" x14ac:dyDescent="0.2">
      <c r="A11" s="29" t="s">
        <v>17</v>
      </c>
      <c r="B11" s="4"/>
      <c r="C11" s="4"/>
      <c r="D11" s="13"/>
      <c r="E11" s="142" t="s">
        <v>18</v>
      </c>
      <c r="F11" s="142" t="s">
        <v>18</v>
      </c>
      <c r="G11" s="142" t="s">
        <v>18</v>
      </c>
      <c r="H11" s="142" t="s">
        <v>18</v>
      </c>
      <c r="I11" s="50" t="s">
        <v>11</v>
      </c>
    </row>
    <row r="12" spans="1:18" x14ac:dyDescent="0.2">
      <c r="A12" s="47" t="s">
        <v>138</v>
      </c>
      <c r="B12" s="33"/>
      <c r="C12" s="33"/>
      <c r="D12" s="33"/>
      <c r="E12" s="51"/>
      <c r="F12" s="51"/>
      <c r="G12" s="51"/>
      <c r="H12" s="51"/>
      <c r="I12" s="50"/>
    </row>
    <row r="13" spans="1:18" x14ac:dyDescent="0.2">
      <c r="A13" s="29"/>
      <c r="B13" s="4" t="s">
        <v>139</v>
      </c>
      <c r="C13" s="4"/>
      <c r="D13" s="13"/>
      <c r="E13" s="143"/>
      <c r="F13" s="143"/>
      <c r="G13" s="143"/>
      <c r="H13" s="143"/>
      <c r="I13" s="129"/>
    </row>
    <row r="14" spans="1:18" x14ac:dyDescent="0.2">
      <c r="A14" s="29"/>
      <c r="B14" s="4" t="s">
        <v>140</v>
      </c>
      <c r="C14" s="4"/>
      <c r="D14" s="13"/>
      <c r="E14" s="128"/>
      <c r="F14" s="128"/>
      <c r="G14" s="128"/>
      <c r="H14" s="128"/>
      <c r="I14" s="129"/>
    </row>
    <row r="15" spans="1:18" x14ac:dyDescent="0.2">
      <c r="A15" s="29"/>
      <c r="B15" s="4" t="s">
        <v>141</v>
      </c>
      <c r="C15" s="4"/>
      <c r="D15" s="13"/>
      <c r="E15" s="128"/>
      <c r="F15" s="128"/>
      <c r="G15" s="128"/>
      <c r="H15" s="128"/>
      <c r="I15" s="129"/>
    </row>
    <row r="16" spans="1:18" x14ac:dyDescent="0.2">
      <c r="A16" s="29"/>
      <c r="B16" s="122" t="s">
        <v>142</v>
      </c>
      <c r="C16" s="4"/>
      <c r="D16" s="13"/>
      <c r="E16" s="128"/>
      <c r="F16" s="128"/>
      <c r="G16" s="128"/>
      <c r="H16" s="128"/>
      <c r="I16" s="129"/>
    </row>
    <row r="17" spans="1:18" x14ac:dyDescent="0.2">
      <c r="A17" s="29"/>
      <c r="B17" s="122" t="s">
        <v>142</v>
      </c>
      <c r="C17" s="4"/>
      <c r="D17" s="13"/>
      <c r="E17" s="128"/>
      <c r="F17" s="128"/>
      <c r="G17" s="128"/>
      <c r="H17" s="128"/>
      <c r="I17" s="129"/>
    </row>
    <row r="18" spans="1:18" x14ac:dyDescent="0.2">
      <c r="A18" s="14"/>
      <c r="B18" s="122" t="s">
        <v>142</v>
      </c>
      <c r="C18" s="4"/>
      <c r="D18" s="13"/>
      <c r="E18" s="128"/>
      <c r="F18" s="128"/>
      <c r="G18" s="128"/>
      <c r="H18" s="128"/>
      <c r="I18" s="129"/>
    </row>
    <row r="19" spans="1:18" x14ac:dyDescent="0.2">
      <c r="A19" s="14"/>
      <c r="B19" s="122" t="s">
        <v>142</v>
      </c>
      <c r="C19" s="4"/>
      <c r="D19" s="13"/>
      <c r="E19" s="128"/>
      <c r="F19" s="128"/>
      <c r="G19" s="128"/>
      <c r="H19" s="128"/>
      <c r="I19" s="129"/>
    </row>
    <row r="20" spans="1:18" x14ac:dyDescent="0.2">
      <c r="A20" s="32" t="s">
        <v>143</v>
      </c>
      <c r="B20" s="84"/>
      <c r="C20" s="88" t="s">
        <v>20</v>
      </c>
      <c r="D20" s="89"/>
      <c r="E20" s="138"/>
      <c r="F20" s="138"/>
      <c r="G20" s="138"/>
      <c r="H20" s="138"/>
      <c r="I20" s="138"/>
    </row>
    <row r="21" spans="1:18" x14ac:dyDescent="0.2">
      <c r="A21" s="29"/>
      <c r="B21" s="4"/>
      <c r="C21" s="8"/>
      <c r="D21" s="8"/>
      <c r="E21" s="82"/>
      <c r="F21" s="82"/>
      <c r="G21" s="82"/>
      <c r="H21" s="82"/>
      <c r="I21" s="90"/>
    </row>
    <row r="22" spans="1:18" ht="15" customHeight="1" x14ac:dyDescent="0.2">
      <c r="A22" s="29" t="s">
        <v>182</v>
      </c>
      <c r="B22" s="4"/>
      <c r="C22" s="8"/>
      <c r="D22" s="8"/>
      <c r="E22" s="185"/>
      <c r="F22" s="83"/>
      <c r="G22" s="83"/>
      <c r="H22" s="83"/>
      <c r="I22" s="92"/>
      <c r="K22" s="364"/>
      <c r="L22" s="364"/>
      <c r="M22" s="364"/>
      <c r="N22" s="364"/>
      <c r="O22" s="364"/>
      <c r="P22" s="364"/>
      <c r="Q22" s="364"/>
      <c r="R22" s="364"/>
    </row>
    <row r="23" spans="1:18" x14ac:dyDescent="0.2">
      <c r="A23" s="29"/>
      <c r="B23" s="123" t="s">
        <v>142</v>
      </c>
      <c r="C23" s="8"/>
      <c r="D23" s="8"/>
      <c r="E23" s="128"/>
      <c r="F23" s="128"/>
      <c r="G23" s="128"/>
      <c r="H23" s="128"/>
      <c r="I23" s="129"/>
    </row>
    <row r="24" spans="1:18" ht="12" customHeight="1" x14ac:dyDescent="0.2">
      <c r="A24" s="29"/>
      <c r="B24" s="123" t="s">
        <v>142</v>
      </c>
      <c r="C24" s="8"/>
      <c r="D24" s="8"/>
      <c r="E24" s="128"/>
      <c r="F24" s="128"/>
      <c r="G24" s="128"/>
      <c r="H24" s="128"/>
      <c r="I24" s="129"/>
      <c r="K24" s="364"/>
      <c r="L24" s="364"/>
      <c r="M24" s="364"/>
      <c r="N24" s="364"/>
      <c r="O24" s="364"/>
      <c r="P24" s="364"/>
      <c r="Q24" s="364"/>
      <c r="R24" s="364"/>
    </row>
    <row r="25" spans="1:18" x14ac:dyDescent="0.2">
      <c r="A25" s="29"/>
      <c r="B25" s="123" t="s">
        <v>142</v>
      </c>
      <c r="C25" s="8"/>
      <c r="D25" s="8"/>
      <c r="E25" s="128"/>
      <c r="F25" s="128"/>
      <c r="G25" s="128"/>
      <c r="H25" s="128"/>
      <c r="I25" s="129"/>
    </row>
    <row r="26" spans="1:18" x14ac:dyDescent="0.2">
      <c r="A26" s="29"/>
      <c r="B26" s="123" t="s">
        <v>142</v>
      </c>
      <c r="C26" s="8"/>
      <c r="D26" s="8"/>
      <c r="E26" s="128"/>
      <c r="F26" s="128"/>
      <c r="G26" s="128"/>
      <c r="H26" s="128"/>
      <c r="I26" s="129"/>
    </row>
    <row r="27" spans="1:18" x14ac:dyDescent="0.2">
      <c r="A27" s="32" t="s">
        <v>183</v>
      </c>
      <c r="B27" s="84"/>
      <c r="C27" s="88" t="s">
        <v>184</v>
      </c>
      <c r="D27" s="48"/>
      <c r="E27" s="129"/>
      <c r="F27" s="129"/>
      <c r="G27" s="129"/>
      <c r="H27" s="129"/>
      <c r="I27" s="129"/>
    </row>
    <row r="28" spans="1:18" x14ac:dyDescent="0.2">
      <c r="A28" s="29"/>
      <c r="C28" s="8"/>
      <c r="D28" s="8"/>
      <c r="E28" s="184"/>
      <c r="F28" s="83"/>
      <c r="G28" s="83"/>
      <c r="H28" s="83"/>
      <c r="I28" s="92"/>
    </row>
    <row r="29" spans="1:18" x14ac:dyDescent="0.2">
      <c r="A29" s="32" t="s">
        <v>185</v>
      </c>
      <c r="B29" s="84"/>
      <c r="C29" s="88" t="s">
        <v>186</v>
      </c>
      <c r="D29" s="84"/>
      <c r="E29" s="129"/>
      <c r="F29" s="129"/>
      <c r="G29" s="129"/>
      <c r="H29" s="129"/>
      <c r="I29" s="129"/>
    </row>
    <row r="30" spans="1:18" x14ac:dyDescent="0.2">
      <c r="A30" s="14"/>
      <c r="E30" s="52"/>
      <c r="F30" s="5"/>
      <c r="I30" s="91"/>
    </row>
    <row r="31" spans="1:18" x14ac:dyDescent="0.2">
      <c r="A31" s="29" t="s">
        <v>187</v>
      </c>
      <c r="B31" s="4"/>
      <c r="C31" s="4"/>
      <c r="D31" s="4"/>
      <c r="E31" s="39"/>
      <c r="F31" s="39"/>
      <c r="G31" s="39"/>
      <c r="H31" s="39"/>
      <c r="I31" s="53"/>
    </row>
    <row r="32" spans="1:18" x14ac:dyDescent="0.2">
      <c r="A32" s="14"/>
      <c r="B32" s="123" t="s">
        <v>142</v>
      </c>
      <c r="D32" s="28"/>
      <c r="E32" s="143"/>
      <c r="F32" s="143"/>
      <c r="G32" s="143"/>
      <c r="H32" s="143"/>
      <c r="I32" s="129"/>
    </row>
    <row r="33" spans="1:18" x14ac:dyDescent="0.2">
      <c r="A33" s="14"/>
      <c r="B33" s="123" t="s">
        <v>142</v>
      </c>
      <c r="D33" s="28"/>
      <c r="E33" s="128"/>
      <c r="F33" s="128"/>
      <c r="G33" s="128"/>
      <c r="H33" s="128"/>
      <c r="I33" s="129"/>
    </row>
    <row r="34" spans="1:18" x14ac:dyDescent="0.2">
      <c r="A34" s="14"/>
      <c r="B34" s="123" t="s">
        <v>142</v>
      </c>
      <c r="D34" s="28"/>
      <c r="E34" s="128"/>
      <c r="F34" s="128"/>
      <c r="G34" s="128"/>
      <c r="H34" s="128"/>
      <c r="I34" s="129"/>
    </row>
    <row r="35" spans="1:18" x14ac:dyDescent="0.2">
      <c r="A35" s="14"/>
      <c r="B35" s="123" t="s">
        <v>142</v>
      </c>
      <c r="D35" s="28"/>
      <c r="E35" s="128"/>
      <c r="F35" s="128"/>
      <c r="G35" s="128"/>
      <c r="H35" s="128"/>
      <c r="I35" s="129"/>
    </row>
    <row r="36" spans="1:18" x14ac:dyDescent="0.2">
      <c r="A36" s="32" t="s">
        <v>145</v>
      </c>
      <c r="B36" s="84"/>
      <c r="C36" s="88" t="s">
        <v>29</v>
      </c>
      <c r="D36" s="48"/>
      <c r="E36" s="138"/>
      <c r="F36" s="138"/>
      <c r="G36" s="138"/>
      <c r="H36" s="138"/>
      <c r="I36" s="138"/>
    </row>
    <row r="37" spans="1:18" x14ac:dyDescent="0.2">
      <c r="A37" s="29"/>
      <c r="B37" s="4"/>
      <c r="C37" s="8"/>
      <c r="D37" s="4"/>
      <c r="E37" s="184"/>
      <c r="F37" s="82"/>
      <c r="G37" s="82"/>
      <c r="H37" s="82"/>
      <c r="I37" s="94"/>
    </row>
    <row r="38" spans="1:18" x14ac:dyDescent="0.2">
      <c r="A38" s="32"/>
      <c r="B38" s="84"/>
      <c r="C38" s="88" t="s">
        <v>108</v>
      </c>
      <c r="D38" s="48"/>
      <c r="E38" s="129"/>
      <c r="F38" s="129"/>
      <c r="G38" s="129"/>
      <c r="H38" s="129"/>
      <c r="I38" s="129"/>
    </row>
    <row r="39" spans="1:18" x14ac:dyDescent="0.2">
      <c r="A39" s="29"/>
      <c r="B39" s="4"/>
      <c r="C39" s="4"/>
      <c r="D39" s="4"/>
      <c r="E39" s="52"/>
      <c r="F39" s="52"/>
      <c r="G39" s="52"/>
      <c r="H39" s="52"/>
      <c r="I39" s="90"/>
    </row>
    <row r="40" spans="1:18" x14ac:dyDescent="0.2">
      <c r="A40" s="29" t="s">
        <v>147</v>
      </c>
      <c r="B40" s="4"/>
      <c r="C40" s="4"/>
      <c r="D40" s="4"/>
      <c r="E40" s="105"/>
      <c r="F40" s="5"/>
      <c r="G40" s="5"/>
      <c r="H40" s="5"/>
      <c r="I40" s="95"/>
    </row>
    <row r="41" spans="1:18" x14ac:dyDescent="0.2">
      <c r="A41" s="29"/>
      <c r="B41" s="123" t="s">
        <v>142</v>
      </c>
      <c r="D41" s="28"/>
      <c r="E41" s="128"/>
      <c r="F41" s="128"/>
      <c r="G41" s="128"/>
      <c r="H41" s="128"/>
      <c r="I41" s="129"/>
    </row>
    <row r="42" spans="1:18" x14ac:dyDescent="0.2">
      <c r="A42" s="29"/>
      <c r="B42" s="123" t="s">
        <v>142</v>
      </c>
      <c r="D42" s="28"/>
      <c r="E42" s="128"/>
      <c r="F42" s="128"/>
      <c r="G42" s="128"/>
      <c r="H42" s="128"/>
      <c r="I42" s="129"/>
    </row>
    <row r="43" spans="1:18" x14ac:dyDescent="0.2">
      <c r="A43" s="29"/>
      <c r="B43" s="123" t="s">
        <v>142</v>
      </c>
      <c r="D43" s="28"/>
      <c r="E43" s="128"/>
      <c r="F43" s="128"/>
      <c r="G43" s="128"/>
      <c r="H43" s="128"/>
      <c r="I43" s="129"/>
    </row>
    <row r="44" spans="1:18" x14ac:dyDescent="0.2">
      <c r="A44" s="29"/>
      <c r="B44" s="123" t="s">
        <v>142</v>
      </c>
      <c r="D44" s="28"/>
      <c r="E44" s="128"/>
      <c r="F44" s="128"/>
      <c r="G44" s="128"/>
      <c r="H44" s="128"/>
      <c r="I44" s="129"/>
    </row>
    <row r="45" spans="1:18" x14ac:dyDescent="0.2">
      <c r="A45" s="32" t="s">
        <v>148</v>
      </c>
      <c r="B45" s="85"/>
      <c r="C45" s="88" t="s">
        <v>188</v>
      </c>
      <c r="D45" s="85"/>
      <c r="E45" s="129"/>
      <c r="F45" s="129"/>
      <c r="G45" s="129"/>
      <c r="H45" s="129"/>
      <c r="I45" s="129"/>
    </row>
    <row r="46" spans="1:18" x14ac:dyDescent="0.2">
      <c r="A46" s="29"/>
      <c r="E46" s="93"/>
      <c r="F46" s="93"/>
      <c r="G46" s="93"/>
      <c r="H46" s="93"/>
      <c r="I46" s="94"/>
    </row>
    <row r="47" spans="1:18" ht="15" customHeight="1" x14ac:dyDescent="0.2">
      <c r="A47" s="99" t="s">
        <v>104</v>
      </c>
      <c r="B47" s="100"/>
      <c r="C47" s="101" t="s">
        <v>189</v>
      </c>
      <c r="D47" s="49"/>
      <c r="E47" s="145"/>
      <c r="F47" s="145"/>
      <c r="G47" s="145"/>
      <c r="H47" s="145"/>
      <c r="I47" s="145"/>
      <c r="K47" s="364"/>
      <c r="L47" s="364"/>
      <c r="M47" s="364"/>
      <c r="N47" s="364"/>
      <c r="O47" s="364"/>
      <c r="P47" s="364"/>
      <c r="Q47" s="364"/>
      <c r="R47" s="364"/>
    </row>
    <row r="48" spans="1:18" x14ac:dyDescent="0.2">
      <c r="A48" s="4"/>
      <c r="B48" s="4"/>
      <c r="C48" s="4"/>
      <c r="D48" s="4"/>
      <c r="E48" s="5"/>
      <c r="F48" s="5"/>
      <c r="G48" s="5"/>
      <c r="H48" s="5"/>
      <c r="I48" s="83"/>
    </row>
    <row r="49" spans="1:9" x14ac:dyDescent="0.2">
      <c r="A49" s="4"/>
      <c r="B49" s="4"/>
      <c r="C49" s="4"/>
      <c r="D49" s="4"/>
      <c r="E49" s="5"/>
      <c r="F49" s="5"/>
      <c r="G49" s="5"/>
      <c r="H49" s="5"/>
      <c r="I49" s="83"/>
    </row>
  </sheetData>
  <sheetProtection password="CE48" sheet="1"/>
  <mergeCells count="8">
    <mergeCell ref="K24:R24"/>
    <mergeCell ref="K47:R47"/>
    <mergeCell ref="A4:C4"/>
    <mergeCell ref="A5:C5"/>
    <mergeCell ref="A6:C6"/>
    <mergeCell ref="A7:C7"/>
    <mergeCell ref="K9:R9"/>
    <mergeCell ref="K22:R22"/>
  </mergeCells>
  <pageMargins left="0.27559055118110237" right="0.19685039370078741" top="0.27559055118110237" bottom="0.27559055118110237" header="0.19685039370078741" footer="0.15748031496062992"/>
  <pageSetup paperSize="9" scale="7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2"/>
  <sheetViews>
    <sheetView showGridLines="0" topLeftCell="A15" workbookViewId="0">
      <selection activeCell="E46" sqref="E46"/>
    </sheetView>
  </sheetViews>
  <sheetFormatPr defaultColWidth="9.140625" defaultRowHeight="12.75" x14ac:dyDescent="0.2"/>
  <cols>
    <col min="1" max="1" width="3" style="1" customWidth="1"/>
    <col min="2" max="2" width="36" style="1" customWidth="1"/>
    <col min="3" max="3" width="13.42578125" style="1" customWidth="1"/>
    <col min="4" max="4" width="1.85546875" style="1" customWidth="1"/>
    <col min="5" max="9" width="14.5703125" style="1" customWidth="1"/>
    <col min="10" max="16384" width="9.140625" style="1"/>
  </cols>
  <sheetData>
    <row r="1" spans="1:19" ht="16.5" customHeight="1" x14ac:dyDescent="0.25">
      <c r="A1" s="188" t="s">
        <v>191</v>
      </c>
      <c r="I1" s="122" t="s">
        <v>127</v>
      </c>
      <c r="K1" s="97"/>
    </row>
    <row r="2" spans="1:19" ht="15.75" x14ac:dyDescent="0.25">
      <c r="A2" s="3" t="s">
        <v>1</v>
      </c>
      <c r="I2" s="4"/>
      <c r="K2" s="97"/>
    </row>
    <row r="3" spans="1:19" ht="15.75" x14ac:dyDescent="0.25">
      <c r="A3" s="3"/>
      <c r="I3" s="4"/>
      <c r="K3" s="97"/>
    </row>
    <row r="4" spans="1:19" ht="15" x14ac:dyDescent="0.25">
      <c r="A4" s="356" t="s">
        <v>4</v>
      </c>
      <c r="B4" s="357"/>
      <c r="C4" s="357"/>
      <c r="I4" s="4"/>
      <c r="K4" s="97"/>
    </row>
    <row r="5" spans="1:19" ht="15" x14ac:dyDescent="0.25">
      <c r="A5" s="356" t="s">
        <v>5</v>
      </c>
      <c r="B5" s="357"/>
      <c r="C5" s="357"/>
      <c r="I5" s="4"/>
      <c r="K5" s="97"/>
    </row>
    <row r="6" spans="1:19" ht="15" x14ac:dyDescent="0.25">
      <c r="A6" s="356" t="s">
        <v>6</v>
      </c>
      <c r="B6" s="357"/>
      <c r="C6" s="357"/>
      <c r="I6" s="4"/>
      <c r="K6" s="97"/>
    </row>
    <row r="7" spans="1:19" ht="15" x14ac:dyDescent="0.25">
      <c r="A7" s="356" t="s">
        <v>7</v>
      </c>
      <c r="B7" s="357"/>
      <c r="C7" s="357"/>
      <c r="I7" s="4"/>
      <c r="K7" s="97"/>
    </row>
    <row r="8" spans="1:19" x14ac:dyDescent="0.2">
      <c r="I8" s="4"/>
    </row>
    <row r="9" spans="1:19" ht="18" customHeight="1" x14ac:dyDescent="0.25">
      <c r="A9" s="79" t="s">
        <v>192</v>
      </c>
      <c r="I9" s="4"/>
      <c r="K9" s="364"/>
      <c r="L9" s="364"/>
      <c r="M9" s="364"/>
      <c r="N9" s="364"/>
      <c r="O9" s="364"/>
      <c r="P9" s="364"/>
      <c r="Q9" s="364"/>
      <c r="R9" s="364"/>
      <c r="S9" s="81"/>
    </row>
    <row r="11" spans="1:19" ht="17.25" customHeight="1" x14ac:dyDescent="0.2">
      <c r="A11" s="120" t="s">
        <v>134</v>
      </c>
      <c r="B11" s="54"/>
      <c r="C11" s="54"/>
      <c r="D11" s="46"/>
      <c r="E11" s="134"/>
      <c r="F11" s="134"/>
      <c r="G11" s="134"/>
      <c r="H11" s="134"/>
      <c r="I11" s="7"/>
      <c r="K11" s="364"/>
      <c r="L11" s="364"/>
      <c r="M11" s="364"/>
      <c r="N11" s="364"/>
      <c r="O11" s="364"/>
      <c r="P11" s="364"/>
      <c r="Q11" s="364"/>
      <c r="R11" s="364"/>
      <c r="S11" s="81"/>
    </row>
    <row r="12" spans="1:19" x14ac:dyDescent="0.2">
      <c r="A12" s="29" t="s">
        <v>135</v>
      </c>
      <c r="B12" s="4"/>
      <c r="C12" s="4"/>
      <c r="D12" s="13"/>
      <c r="E12" s="134"/>
      <c r="F12" s="134"/>
      <c r="G12" s="134"/>
      <c r="H12" s="134"/>
      <c r="I12" s="7"/>
    </row>
    <row r="13" spans="1:19" ht="30" customHeight="1" x14ac:dyDescent="0.2">
      <c r="A13" s="358" t="s">
        <v>136</v>
      </c>
      <c r="B13" s="384"/>
      <c r="C13" s="4"/>
      <c r="D13" s="13"/>
      <c r="E13" s="142"/>
      <c r="F13" s="142"/>
      <c r="G13" s="142"/>
      <c r="H13" s="142"/>
      <c r="I13" s="7"/>
    </row>
    <row r="14" spans="1:19" x14ac:dyDescent="0.2">
      <c r="A14" s="29" t="s">
        <v>193</v>
      </c>
      <c r="B14" s="4"/>
      <c r="C14" s="4"/>
      <c r="D14" s="13"/>
      <c r="E14" s="142"/>
      <c r="F14" s="142"/>
      <c r="G14" s="142"/>
      <c r="H14" s="142"/>
      <c r="I14" s="7"/>
    </row>
    <row r="15" spans="1:19" x14ac:dyDescent="0.2">
      <c r="A15" s="29" t="s">
        <v>17</v>
      </c>
      <c r="B15" s="4"/>
      <c r="C15" s="4"/>
      <c r="D15" s="13"/>
      <c r="E15" s="142" t="s">
        <v>18</v>
      </c>
      <c r="F15" s="142" t="s">
        <v>18</v>
      </c>
      <c r="G15" s="142" t="s">
        <v>18</v>
      </c>
      <c r="H15" s="142" t="s">
        <v>18</v>
      </c>
      <c r="I15" s="7"/>
    </row>
    <row r="16" spans="1:19" x14ac:dyDescent="0.2">
      <c r="A16" s="47" t="s">
        <v>138</v>
      </c>
      <c r="B16" s="33"/>
      <c r="C16" s="33"/>
      <c r="D16" s="33"/>
      <c r="E16" s="51"/>
      <c r="F16" s="51"/>
      <c r="G16" s="51"/>
      <c r="H16" s="51"/>
      <c r="I16" s="187" t="s">
        <v>11</v>
      </c>
    </row>
    <row r="17" spans="1:19" x14ac:dyDescent="0.2">
      <c r="A17" s="29"/>
      <c r="B17" s="4" t="s">
        <v>139</v>
      </c>
      <c r="C17" s="4"/>
      <c r="D17" s="13"/>
      <c r="E17" s="143"/>
      <c r="F17" s="143"/>
      <c r="G17" s="143"/>
      <c r="H17" s="143"/>
      <c r="I17" s="129"/>
    </row>
    <row r="18" spans="1:19" x14ac:dyDescent="0.2">
      <c r="A18" s="29"/>
      <c r="B18" s="4" t="s">
        <v>140</v>
      </c>
      <c r="C18" s="4"/>
      <c r="D18" s="13"/>
      <c r="E18" s="128"/>
      <c r="F18" s="128"/>
      <c r="G18" s="128"/>
      <c r="H18" s="128"/>
      <c r="I18" s="129"/>
    </row>
    <row r="19" spans="1:19" x14ac:dyDescent="0.2">
      <c r="A19" s="29"/>
      <c r="B19" s="4" t="s">
        <v>141</v>
      </c>
      <c r="C19" s="4"/>
      <c r="D19" s="13"/>
      <c r="E19" s="128"/>
      <c r="F19" s="128"/>
      <c r="G19" s="128"/>
      <c r="H19" s="128"/>
      <c r="I19" s="129"/>
    </row>
    <row r="20" spans="1:19" x14ac:dyDescent="0.2">
      <c r="A20" s="14"/>
      <c r="B20" s="122" t="s">
        <v>142</v>
      </c>
      <c r="C20" s="4"/>
      <c r="D20" s="13"/>
      <c r="E20" s="128"/>
      <c r="F20" s="128"/>
      <c r="G20" s="128"/>
      <c r="H20" s="128"/>
      <c r="I20" s="129"/>
    </row>
    <row r="21" spans="1:19" x14ac:dyDescent="0.2">
      <c r="A21" s="14"/>
      <c r="B21" s="122" t="s">
        <v>142</v>
      </c>
      <c r="C21" s="4"/>
      <c r="D21" s="13"/>
      <c r="E21" s="128"/>
      <c r="F21" s="128"/>
      <c r="G21" s="128"/>
      <c r="H21" s="128"/>
      <c r="I21" s="129"/>
    </row>
    <row r="22" spans="1:19" x14ac:dyDescent="0.2">
      <c r="A22" s="32" t="s">
        <v>143</v>
      </c>
      <c r="B22" s="84"/>
      <c r="C22" s="88" t="s">
        <v>20</v>
      </c>
      <c r="D22" s="89"/>
      <c r="E22" s="138"/>
      <c r="F22" s="138"/>
      <c r="G22" s="138"/>
      <c r="H22" s="138"/>
      <c r="I22" s="138"/>
    </row>
    <row r="23" spans="1:19" x14ac:dyDescent="0.2">
      <c r="A23" s="29"/>
      <c r="B23" s="4"/>
      <c r="C23" s="8"/>
      <c r="D23" s="8"/>
      <c r="E23" s="82"/>
      <c r="F23" s="82"/>
      <c r="G23" s="82"/>
      <c r="H23" s="82"/>
      <c r="I23" s="90"/>
    </row>
    <row r="24" spans="1:19" x14ac:dyDescent="0.2">
      <c r="A24" s="29" t="s">
        <v>187</v>
      </c>
      <c r="B24" s="4"/>
      <c r="C24" s="4"/>
      <c r="D24" s="4"/>
      <c r="E24" s="39"/>
      <c r="F24" s="39"/>
      <c r="G24" s="39"/>
      <c r="H24" s="39"/>
      <c r="I24" s="53"/>
    </row>
    <row r="25" spans="1:19" x14ac:dyDescent="0.2">
      <c r="A25" s="14"/>
      <c r="B25" s="123" t="s">
        <v>142</v>
      </c>
      <c r="D25" s="28"/>
      <c r="E25" s="143"/>
      <c r="F25" s="143"/>
      <c r="G25" s="143"/>
      <c r="H25" s="143"/>
      <c r="I25" s="129"/>
    </row>
    <row r="26" spans="1:19" x14ac:dyDescent="0.2">
      <c r="A26" s="14"/>
      <c r="B26" s="123" t="s">
        <v>142</v>
      </c>
      <c r="D26" s="28"/>
      <c r="E26" s="128"/>
      <c r="F26" s="128"/>
      <c r="G26" s="128"/>
      <c r="H26" s="128"/>
      <c r="I26" s="129"/>
    </row>
    <row r="27" spans="1:19" x14ac:dyDescent="0.2">
      <c r="A27" s="14"/>
      <c r="B27" s="123" t="s">
        <v>142</v>
      </c>
      <c r="D27" s="28"/>
      <c r="E27" s="128"/>
      <c r="F27" s="128"/>
      <c r="G27" s="128"/>
      <c r="H27" s="128"/>
      <c r="I27" s="129"/>
    </row>
    <row r="28" spans="1:19" x14ac:dyDescent="0.2">
      <c r="A28" s="14"/>
      <c r="B28" s="123" t="s">
        <v>142</v>
      </c>
      <c r="D28" s="28"/>
      <c r="E28" s="128"/>
      <c r="F28" s="128"/>
      <c r="G28" s="128"/>
      <c r="H28" s="128"/>
      <c r="I28" s="129"/>
    </row>
    <row r="29" spans="1:19" x14ac:dyDescent="0.2">
      <c r="A29" s="32" t="s">
        <v>145</v>
      </c>
      <c r="B29" s="84"/>
      <c r="C29" s="88" t="s">
        <v>22</v>
      </c>
      <c r="D29" s="48"/>
      <c r="E29" s="144"/>
      <c r="F29" s="138"/>
      <c r="G29" s="138"/>
      <c r="H29" s="138"/>
      <c r="I29" s="138"/>
    </row>
    <row r="30" spans="1:19" x14ac:dyDescent="0.2">
      <c r="A30" s="29"/>
      <c r="B30" s="4"/>
      <c r="C30" s="8"/>
      <c r="D30" s="4"/>
      <c r="E30" s="184"/>
      <c r="F30" s="82"/>
      <c r="G30" s="82"/>
      <c r="H30" s="82"/>
      <c r="I30" s="94"/>
    </row>
    <row r="31" spans="1:19" x14ac:dyDescent="0.2">
      <c r="A31" s="29"/>
      <c r="B31" s="4"/>
      <c r="C31" s="8" t="s">
        <v>24</v>
      </c>
      <c r="D31" s="13"/>
      <c r="E31" s="129"/>
      <c r="F31" s="129"/>
      <c r="G31" s="129"/>
      <c r="H31" s="129"/>
      <c r="I31" s="129"/>
      <c r="S31" s="81"/>
    </row>
    <row r="32" spans="1:19" x14ac:dyDescent="0.2">
      <c r="A32" s="29"/>
      <c r="B32" s="4"/>
      <c r="C32" s="4"/>
      <c r="D32" s="4"/>
      <c r="E32" s="52"/>
      <c r="F32" s="52"/>
      <c r="G32" s="52"/>
      <c r="H32" s="52"/>
      <c r="I32" s="90"/>
    </row>
    <row r="33" spans="1:19" x14ac:dyDescent="0.2">
      <c r="A33" s="29" t="s">
        <v>147</v>
      </c>
      <c r="B33" s="4"/>
      <c r="C33" s="4"/>
      <c r="D33" s="4"/>
      <c r="E33" s="105"/>
      <c r="F33" s="5"/>
      <c r="G33" s="5"/>
      <c r="H33" s="5"/>
      <c r="I33" s="95"/>
    </row>
    <row r="34" spans="1:19" x14ac:dyDescent="0.2">
      <c r="A34" s="29"/>
      <c r="B34" s="123" t="s">
        <v>142</v>
      </c>
      <c r="D34" s="28"/>
      <c r="E34" s="128"/>
      <c r="F34" s="128"/>
      <c r="G34" s="128"/>
      <c r="H34" s="128"/>
      <c r="I34" s="129"/>
    </row>
    <row r="35" spans="1:19" x14ac:dyDescent="0.2">
      <c r="A35" s="29"/>
      <c r="B35" s="123" t="s">
        <v>142</v>
      </c>
      <c r="D35" s="28"/>
      <c r="E35" s="128"/>
      <c r="F35" s="128"/>
      <c r="G35" s="128"/>
      <c r="H35" s="128"/>
      <c r="I35" s="129"/>
    </row>
    <row r="36" spans="1:19" x14ac:dyDescent="0.2">
      <c r="A36" s="29"/>
      <c r="B36" s="123" t="s">
        <v>142</v>
      </c>
      <c r="D36" s="28"/>
      <c r="E36" s="128"/>
      <c r="F36" s="128"/>
      <c r="G36" s="128"/>
      <c r="H36" s="128"/>
      <c r="I36" s="129"/>
    </row>
    <row r="37" spans="1:19" x14ac:dyDescent="0.2">
      <c r="A37" s="29"/>
      <c r="B37" s="123" t="s">
        <v>142</v>
      </c>
      <c r="D37" s="28"/>
      <c r="E37" s="128"/>
      <c r="F37" s="128"/>
      <c r="G37" s="128"/>
      <c r="H37" s="128"/>
      <c r="I37" s="129"/>
    </row>
    <row r="38" spans="1:19" x14ac:dyDescent="0.2">
      <c r="A38" s="32" t="s">
        <v>148</v>
      </c>
      <c r="B38" s="85"/>
      <c r="C38" s="88" t="s">
        <v>149</v>
      </c>
      <c r="D38" s="85"/>
      <c r="E38" s="129"/>
      <c r="F38" s="129"/>
      <c r="G38" s="129"/>
      <c r="H38" s="129"/>
      <c r="I38" s="129"/>
    </row>
    <row r="39" spans="1:19" x14ac:dyDescent="0.2">
      <c r="A39" s="29"/>
      <c r="E39" s="93"/>
      <c r="F39" s="93"/>
      <c r="G39" s="93"/>
      <c r="H39" s="93"/>
      <c r="I39" s="94"/>
    </row>
    <row r="40" spans="1:19" ht="32.25" customHeight="1" thickBot="1" x14ac:dyDescent="0.25">
      <c r="A40" s="382" t="s">
        <v>150</v>
      </c>
      <c r="B40" s="385"/>
      <c r="C40" s="101" t="s">
        <v>151</v>
      </c>
      <c r="D40" s="49"/>
      <c r="E40" s="145"/>
      <c r="F40" s="145"/>
      <c r="G40" s="145"/>
      <c r="H40" s="145"/>
      <c r="I40" s="145"/>
      <c r="K40" s="364"/>
      <c r="L40" s="364"/>
      <c r="M40" s="364"/>
      <c r="N40" s="364"/>
      <c r="O40" s="364"/>
      <c r="P40" s="364"/>
      <c r="Q40" s="364"/>
      <c r="R40" s="364"/>
    </row>
    <row r="41" spans="1:19" ht="13.5" thickTop="1" x14ac:dyDescent="0.2">
      <c r="A41" s="4"/>
      <c r="B41" s="4"/>
      <c r="C41" s="4"/>
      <c r="D41" s="4"/>
      <c r="E41" s="5"/>
      <c r="F41" s="5"/>
      <c r="G41" s="5"/>
      <c r="H41" s="5"/>
      <c r="I41" s="83"/>
      <c r="K41" s="386"/>
      <c r="L41" s="386"/>
      <c r="M41" s="386"/>
      <c r="N41" s="386"/>
      <c r="O41" s="386"/>
      <c r="P41" s="386"/>
      <c r="Q41" s="386"/>
      <c r="R41" s="386"/>
    </row>
    <row r="42" spans="1:19" x14ac:dyDescent="0.2">
      <c r="A42" s="4"/>
      <c r="B42" s="4"/>
      <c r="C42" s="4"/>
      <c r="D42" s="4"/>
      <c r="E42" s="5"/>
      <c r="F42" s="5"/>
      <c r="G42" s="5"/>
      <c r="H42" s="5"/>
      <c r="I42" s="83"/>
    </row>
    <row r="43" spans="1:19" ht="14.25" customHeight="1" x14ac:dyDescent="0.2">
      <c r="A43" s="4"/>
      <c r="B43" s="4"/>
      <c r="C43" s="4"/>
      <c r="D43" s="4"/>
      <c r="E43" s="5"/>
      <c r="F43" s="5"/>
      <c r="G43" s="5"/>
      <c r="H43" s="5"/>
      <c r="I43" s="83"/>
      <c r="K43" s="364"/>
      <c r="L43" s="364"/>
      <c r="M43" s="364"/>
      <c r="N43" s="364"/>
      <c r="O43" s="364"/>
      <c r="P43" s="364"/>
      <c r="Q43" s="364"/>
      <c r="R43" s="364"/>
    </row>
    <row r="44" spans="1:19" ht="12.75" customHeight="1" x14ac:dyDescent="0.25">
      <c r="A44" s="97" t="s">
        <v>167</v>
      </c>
      <c r="B44" s="4"/>
      <c r="C44" s="4"/>
      <c r="D44" s="4"/>
      <c r="E44" s="5"/>
      <c r="F44" s="5"/>
      <c r="G44" s="5"/>
      <c r="H44" s="5"/>
      <c r="I44" s="83"/>
      <c r="K44" s="386"/>
      <c r="L44" s="386"/>
      <c r="M44" s="386"/>
      <c r="N44" s="386"/>
      <c r="O44" s="386"/>
      <c r="P44" s="386"/>
      <c r="Q44" s="386"/>
      <c r="R44" s="386"/>
    </row>
    <row r="46" spans="1:19" ht="15" x14ac:dyDescent="0.25">
      <c r="A46" s="195" t="s">
        <v>168</v>
      </c>
    </row>
    <row r="47" spans="1:19" ht="13.5" thickBot="1" x14ac:dyDescent="0.25"/>
    <row r="48" spans="1:19" ht="15" customHeight="1" thickBot="1" x14ac:dyDescent="0.25">
      <c r="A48" s="146"/>
      <c r="B48" s="35" t="s">
        <v>194</v>
      </c>
      <c r="C48" s="35"/>
      <c r="D48" s="35"/>
      <c r="E48" s="35"/>
      <c r="F48" s="35"/>
      <c r="G48" s="35"/>
      <c r="H48" s="35"/>
      <c r="I48" s="35"/>
      <c r="K48" s="364"/>
      <c r="L48" s="364"/>
      <c r="M48" s="364"/>
      <c r="N48" s="364"/>
      <c r="O48" s="364"/>
      <c r="P48" s="364"/>
      <c r="Q48" s="364"/>
      <c r="R48" s="364"/>
      <c r="S48" s="121"/>
    </row>
    <row r="49" spans="1:11" ht="14.25" x14ac:dyDescent="0.2">
      <c r="A49" s="35"/>
      <c r="B49" s="148" t="s">
        <v>195</v>
      </c>
      <c r="C49" s="35"/>
      <c r="D49" s="35"/>
      <c r="E49" s="35"/>
      <c r="F49" s="35"/>
      <c r="G49" s="35"/>
      <c r="H49" s="35"/>
      <c r="I49" s="35"/>
    </row>
    <row r="50" spans="1:11" ht="15" thickBot="1" x14ac:dyDescent="0.25">
      <c r="A50" s="35"/>
      <c r="B50" s="35"/>
      <c r="C50" s="35"/>
      <c r="D50" s="35"/>
      <c r="E50" s="35"/>
      <c r="F50" s="35"/>
      <c r="G50" s="35"/>
      <c r="H50" s="35"/>
      <c r="I50" s="35"/>
    </row>
    <row r="51" spans="1:11" ht="15" thickBot="1" x14ac:dyDescent="0.25">
      <c r="A51" s="146"/>
      <c r="B51" s="35" t="s">
        <v>196</v>
      </c>
      <c r="C51" s="35"/>
      <c r="D51" s="35"/>
      <c r="E51" s="35"/>
      <c r="F51" s="35"/>
      <c r="G51" s="35"/>
      <c r="H51" s="35"/>
      <c r="I51" s="35"/>
    </row>
    <row r="52" spans="1:11" ht="14.25" x14ac:dyDescent="0.2">
      <c r="A52" s="35"/>
      <c r="B52" s="35" t="s">
        <v>197</v>
      </c>
      <c r="C52" s="35"/>
      <c r="D52" s="35"/>
      <c r="E52" s="35"/>
      <c r="F52" s="35"/>
      <c r="G52" s="35"/>
      <c r="H52" s="35"/>
      <c r="I52" s="35"/>
      <c r="K52" s="33"/>
    </row>
    <row r="57" spans="1:11" x14ac:dyDescent="0.2">
      <c r="B57" s="147" t="s">
        <v>173</v>
      </c>
      <c r="C57" s="26"/>
      <c r="D57" s="26"/>
      <c r="E57" s="380" t="s">
        <v>174</v>
      </c>
      <c r="F57" s="380"/>
      <c r="H57" s="123" t="s">
        <v>175</v>
      </c>
    </row>
    <row r="58" spans="1:11" ht="14.25" x14ac:dyDescent="0.2">
      <c r="B58" s="86" t="s">
        <v>176</v>
      </c>
      <c r="C58" s="86"/>
      <c r="D58" s="86"/>
      <c r="E58" s="381" t="s">
        <v>177</v>
      </c>
      <c r="F58" s="381"/>
      <c r="G58" s="86"/>
      <c r="H58" s="86" t="s">
        <v>178</v>
      </c>
    </row>
    <row r="60" spans="1:11" ht="14.25" x14ac:dyDescent="0.2">
      <c r="A60" s="35" t="s">
        <v>179</v>
      </c>
    </row>
    <row r="62" spans="1:11" x14ac:dyDescent="0.2">
      <c r="A62" s="1" t="s">
        <v>180</v>
      </c>
    </row>
  </sheetData>
  <sheetProtection password="CE48" sheet="1"/>
  <mergeCells count="15">
    <mergeCell ref="E58:F58"/>
    <mergeCell ref="K40:R40"/>
    <mergeCell ref="K43:R43"/>
    <mergeCell ref="E57:F57"/>
    <mergeCell ref="K9:R9"/>
    <mergeCell ref="K11:R11"/>
    <mergeCell ref="K48:R48"/>
    <mergeCell ref="K44:R44"/>
    <mergeCell ref="K41:R41"/>
    <mergeCell ref="A4:C4"/>
    <mergeCell ref="A5:C5"/>
    <mergeCell ref="A6:C6"/>
    <mergeCell ref="A7:C7"/>
    <mergeCell ref="A40:B40"/>
    <mergeCell ref="A13:B13"/>
  </mergeCells>
  <pageMargins left="0.27559055118110237" right="0.19685039370078741" top="0.27559055118110237" bottom="0.27559055118110237" header="0.19685039370078741" footer="0.15748031496062992"/>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23DEC-05D1-4B65-9175-44F6E85761AC}">
  <dimension ref="A1:V56"/>
  <sheetViews>
    <sheetView showGridLines="0" topLeftCell="A37" workbookViewId="0">
      <selection activeCell="A61" sqref="A61"/>
    </sheetView>
  </sheetViews>
  <sheetFormatPr defaultRowHeight="15" x14ac:dyDescent="0.25"/>
  <cols>
    <col min="1" max="1" width="28.140625" customWidth="1"/>
    <col min="2" max="2" width="18" customWidth="1"/>
    <col min="3" max="3" width="19.42578125" customWidth="1"/>
    <col min="4" max="4" width="19.5703125" customWidth="1"/>
    <col min="5" max="6" width="18.42578125" customWidth="1"/>
    <col min="7" max="7" width="9.5703125" customWidth="1"/>
  </cols>
  <sheetData>
    <row r="1" spans="1:22" ht="15.75" x14ac:dyDescent="0.25">
      <c r="A1" s="3" t="s">
        <v>198</v>
      </c>
      <c r="B1" s="3"/>
      <c r="C1" s="3"/>
      <c r="F1" s="149" t="s">
        <v>199</v>
      </c>
      <c r="H1" s="97"/>
    </row>
    <row r="2" spans="1:22" ht="15.75" x14ac:dyDescent="0.25">
      <c r="A2" s="3" t="s">
        <v>1</v>
      </c>
      <c r="B2" s="3"/>
      <c r="C2" s="3"/>
      <c r="F2" s="16"/>
      <c r="H2" s="97"/>
    </row>
    <row r="3" spans="1:22" s="1" customFormat="1" ht="13.5" customHeight="1" x14ac:dyDescent="0.2">
      <c r="A3" s="4"/>
      <c r="B3" s="4"/>
      <c r="C3" s="4"/>
      <c r="H3" s="364"/>
      <c r="I3" s="364"/>
      <c r="J3" s="364"/>
      <c r="K3" s="364"/>
      <c r="L3" s="364"/>
      <c r="M3" s="364"/>
      <c r="N3" s="364"/>
      <c r="O3" s="364"/>
      <c r="P3" s="81"/>
    </row>
    <row r="4" spans="1:22" s="1" customFormat="1" ht="16.5" customHeight="1" x14ac:dyDescent="0.25">
      <c r="A4" s="356" t="s">
        <v>4</v>
      </c>
      <c r="B4" s="357"/>
      <c r="C4" s="357"/>
      <c r="H4" s="98"/>
      <c r="I4" s="98"/>
      <c r="J4" s="98"/>
      <c r="K4" s="98"/>
      <c r="L4" s="98"/>
      <c r="M4" s="98"/>
      <c r="N4" s="98"/>
      <c r="O4" s="98"/>
    </row>
    <row r="5" spans="1:22" s="1" customFormat="1" ht="16.5" customHeight="1" x14ac:dyDescent="0.25">
      <c r="A5" s="356" t="s">
        <v>5</v>
      </c>
      <c r="B5" s="357"/>
      <c r="C5" s="357"/>
      <c r="H5" s="98"/>
      <c r="I5" s="98"/>
      <c r="J5" s="98"/>
      <c r="K5" s="98"/>
      <c r="L5" s="98"/>
      <c r="M5" s="98"/>
      <c r="N5" s="98"/>
      <c r="O5" s="98"/>
    </row>
    <row r="6" spans="1:22" s="1" customFormat="1" ht="16.5" customHeight="1" x14ac:dyDescent="0.25">
      <c r="A6" s="356" t="s">
        <v>6</v>
      </c>
      <c r="B6" s="357"/>
      <c r="C6" s="357"/>
      <c r="H6" s="98"/>
      <c r="I6" s="98"/>
      <c r="J6" s="98"/>
      <c r="K6" s="98"/>
      <c r="L6" s="98"/>
      <c r="M6" s="98"/>
      <c r="N6" s="98"/>
      <c r="O6" s="98"/>
    </row>
    <row r="7" spans="1:22" s="1" customFormat="1" ht="16.5" customHeight="1" x14ac:dyDescent="0.25">
      <c r="A7" s="356" t="s">
        <v>7</v>
      </c>
      <c r="B7" s="357"/>
      <c r="C7" s="357"/>
      <c r="H7" s="98"/>
      <c r="I7" s="98"/>
      <c r="J7" s="98"/>
      <c r="K7" s="98"/>
      <c r="L7" s="98"/>
      <c r="M7" s="98"/>
      <c r="N7" s="98"/>
      <c r="O7" s="98"/>
    </row>
    <row r="8" spans="1:22" s="1" customFormat="1" ht="16.5" customHeight="1" x14ac:dyDescent="0.2">
      <c r="A8" s="4"/>
      <c r="B8" s="4"/>
      <c r="C8" s="4"/>
      <c r="H8" s="98"/>
      <c r="I8" s="98"/>
      <c r="J8" s="98"/>
      <c r="K8" s="98"/>
      <c r="L8" s="98"/>
      <c r="M8" s="98"/>
      <c r="N8" s="98"/>
      <c r="O8" s="98"/>
    </row>
    <row r="9" spans="1:22" s="1" customFormat="1" ht="14.25" customHeight="1" x14ac:dyDescent="0.2">
      <c r="A9" s="269" t="s">
        <v>200</v>
      </c>
    </row>
    <row r="10" spans="1:22" s="1" customFormat="1" ht="14.25" customHeight="1" x14ac:dyDescent="0.2">
      <c r="A10" s="103"/>
      <c r="B10" s="103"/>
      <c r="C10" s="103"/>
      <c r="D10" s="103"/>
      <c r="E10" s="104"/>
      <c r="F10" s="105"/>
      <c r="H10" s="386"/>
      <c r="I10" s="386"/>
      <c r="J10" s="386"/>
      <c r="K10" s="386"/>
      <c r="L10" s="386"/>
      <c r="M10" s="386"/>
      <c r="N10" s="386"/>
      <c r="O10" s="386"/>
      <c r="P10" s="386"/>
      <c r="Q10" s="386"/>
      <c r="R10" s="386"/>
      <c r="S10" s="386"/>
      <c r="T10" s="386"/>
      <c r="U10" s="386"/>
      <c r="V10" s="386"/>
    </row>
    <row r="11" spans="1:22" s="1" customFormat="1" ht="12" customHeight="1" x14ac:dyDescent="0.2">
      <c r="A11" s="120"/>
      <c r="B11" s="54"/>
      <c r="C11" s="54"/>
      <c r="D11" s="54"/>
      <c r="E11" s="102"/>
      <c r="F11" s="142" t="s">
        <v>18</v>
      </c>
      <c r="H11" s="98"/>
      <c r="I11" s="98"/>
      <c r="J11" s="98"/>
      <c r="K11" s="98"/>
      <c r="L11" s="98"/>
      <c r="M11" s="98"/>
      <c r="N11" s="98"/>
      <c r="O11" s="98"/>
    </row>
    <row r="12" spans="1:22" s="1" customFormat="1" ht="12.75" customHeight="1" x14ac:dyDescent="0.2">
      <c r="A12" s="29" t="s">
        <v>201</v>
      </c>
      <c r="B12" s="4"/>
      <c r="C12" s="4"/>
      <c r="D12" s="4"/>
      <c r="E12" s="55"/>
      <c r="F12" s="128"/>
      <c r="H12" s="98"/>
      <c r="I12" s="98"/>
      <c r="J12" s="98"/>
      <c r="K12" s="98"/>
      <c r="L12" s="98"/>
      <c r="M12" s="98"/>
      <c r="N12" s="98"/>
      <c r="O12" s="98"/>
    </row>
    <row r="13" spans="1:22" s="1" customFormat="1" ht="12.75" x14ac:dyDescent="0.2">
      <c r="A13" s="29" t="s">
        <v>202</v>
      </c>
      <c r="B13" s="4"/>
      <c r="C13" s="4"/>
      <c r="F13" s="186"/>
    </row>
    <row r="14" spans="1:22" s="1" customFormat="1" ht="12.75" x14ac:dyDescent="0.2">
      <c r="A14" s="14"/>
      <c r="B14" s="380" t="s">
        <v>203</v>
      </c>
      <c r="C14" s="380"/>
      <c r="D14" s="380"/>
      <c r="E14" s="56"/>
      <c r="F14" s="128"/>
    </row>
    <row r="15" spans="1:22" s="1" customFormat="1" ht="12.75" x14ac:dyDescent="0.2">
      <c r="A15" s="14"/>
      <c r="B15" s="380" t="s">
        <v>203</v>
      </c>
      <c r="C15" s="380"/>
      <c r="D15" s="380"/>
      <c r="E15" s="56"/>
      <c r="F15" s="128"/>
    </row>
    <row r="16" spans="1:22" s="1" customFormat="1" ht="12.75" x14ac:dyDescent="0.2">
      <c r="A16" s="14"/>
      <c r="B16" s="380" t="s">
        <v>203</v>
      </c>
      <c r="C16" s="380"/>
      <c r="D16" s="380"/>
      <c r="E16" s="56"/>
      <c r="F16" s="128"/>
    </row>
    <row r="17" spans="1:6" s="1" customFormat="1" ht="12.75" x14ac:dyDescent="0.2">
      <c r="A17" s="14"/>
      <c r="B17" s="380" t="s">
        <v>203</v>
      </c>
      <c r="C17" s="380"/>
      <c r="D17" s="380"/>
      <c r="E17" s="56"/>
      <c r="F17" s="128"/>
    </row>
    <row r="18" spans="1:6" s="1" customFormat="1" ht="12.75" x14ac:dyDescent="0.2">
      <c r="A18" s="14"/>
      <c r="B18" s="380" t="s">
        <v>203</v>
      </c>
      <c r="C18" s="380"/>
      <c r="D18" s="380"/>
      <c r="E18" s="56"/>
      <c r="F18" s="128"/>
    </row>
    <row r="19" spans="1:6" s="1" customFormat="1" ht="12.75" x14ac:dyDescent="0.2">
      <c r="A19" s="14"/>
      <c r="E19" s="55"/>
      <c r="F19" s="129"/>
    </row>
    <row r="20" spans="1:6" s="1" customFormat="1" ht="12.75" x14ac:dyDescent="0.2">
      <c r="A20" s="14"/>
      <c r="E20" s="5"/>
      <c r="F20" s="186"/>
    </row>
    <row r="21" spans="1:6" s="1" customFormat="1" ht="13.5" thickBot="1" x14ac:dyDescent="0.25">
      <c r="A21" s="57" t="s">
        <v>204</v>
      </c>
      <c r="B21" s="58"/>
      <c r="C21" s="58"/>
      <c r="D21" s="59"/>
      <c r="E21" s="60" t="s">
        <v>20</v>
      </c>
      <c r="F21" s="145"/>
    </row>
    <row r="22" spans="1:6" s="1" customFormat="1" ht="13.5" thickTop="1" x14ac:dyDescent="0.2">
      <c r="A22" s="4"/>
      <c r="B22" s="4"/>
      <c r="C22" s="4"/>
      <c r="F22" s="5"/>
    </row>
    <row r="23" spans="1:6" s="1" customFormat="1" ht="12.75" x14ac:dyDescent="0.2">
      <c r="A23" s="4"/>
      <c r="B23" s="4"/>
      <c r="C23" s="4"/>
      <c r="F23" s="5"/>
    </row>
    <row r="24" spans="1:6" s="1" customFormat="1" x14ac:dyDescent="0.25">
      <c r="A24" s="79" t="s">
        <v>205</v>
      </c>
      <c r="B24" s="4"/>
      <c r="C24" s="4"/>
    </row>
    <row r="25" spans="1:6" s="1" customFormat="1" ht="64.5" customHeight="1" x14ac:dyDescent="0.2">
      <c r="A25" s="389" t="s">
        <v>206</v>
      </c>
      <c r="B25" s="390"/>
      <c r="C25" s="333" t="s">
        <v>207</v>
      </c>
      <c r="D25" s="334" t="s">
        <v>207</v>
      </c>
      <c r="E25" s="335" t="s">
        <v>208</v>
      </c>
      <c r="F25" s="20" t="s">
        <v>209</v>
      </c>
    </row>
    <row r="26" spans="1:6" s="1" customFormat="1" ht="12.75" x14ac:dyDescent="0.2">
      <c r="A26" s="18" t="s">
        <v>210</v>
      </c>
      <c r="B26" s="21" t="s">
        <v>22</v>
      </c>
      <c r="C26" s="152"/>
      <c r="D26" s="153"/>
      <c r="E26" s="154"/>
      <c r="F26" s="155"/>
    </row>
    <row r="27" spans="1:6" s="1" customFormat="1" ht="12.75" x14ac:dyDescent="0.2">
      <c r="A27" s="18" t="s">
        <v>211</v>
      </c>
      <c r="B27" s="21" t="s">
        <v>212</v>
      </c>
      <c r="C27" s="163"/>
      <c r="D27" s="163"/>
      <c r="E27" s="163"/>
      <c r="F27" s="166"/>
    </row>
    <row r="28" spans="1:6" s="1" customFormat="1" ht="15.75" customHeight="1" x14ac:dyDescent="0.2">
      <c r="A28" s="19" t="s">
        <v>213</v>
      </c>
      <c r="B28" s="23" t="s">
        <v>214</v>
      </c>
      <c r="C28" s="156"/>
      <c r="D28" s="156"/>
      <c r="E28" s="156"/>
      <c r="F28" s="155"/>
    </row>
    <row r="29" spans="1:6" s="1" customFormat="1" ht="12.75" x14ac:dyDescent="0.2"/>
    <row r="30" spans="1:6" s="1" customFormat="1" ht="12.75" x14ac:dyDescent="0.2"/>
    <row r="31" spans="1:6" s="1" customFormat="1" ht="12.75" x14ac:dyDescent="0.2">
      <c r="A31" s="39"/>
      <c r="B31" s="39"/>
      <c r="C31" s="39"/>
      <c r="D31" s="39"/>
      <c r="E31" s="39"/>
      <c r="F31" s="39"/>
    </row>
    <row r="32" spans="1:6" s="1" customFormat="1" ht="12.75" x14ac:dyDescent="0.2"/>
    <row r="33" spans="1:19" s="1" customFormat="1" ht="15.75" x14ac:dyDescent="0.25">
      <c r="A33" s="3" t="s">
        <v>215</v>
      </c>
    </row>
    <row r="34" spans="1:19" s="1" customFormat="1" ht="15.75" x14ac:dyDescent="0.25">
      <c r="A34" s="3"/>
    </row>
    <row r="35" spans="1:19" s="1" customFormat="1" x14ac:dyDescent="0.25">
      <c r="F35" s="149" t="s">
        <v>199</v>
      </c>
    </row>
    <row r="36" spans="1:19" s="1" customFormat="1" x14ac:dyDescent="0.25">
      <c r="F36" s="149"/>
    </row>
    <row r="37" spans="1:19" x14ac:dyDescent="0.25">
      <c r="A37" s="79" t="s">
        <v>216</v>
      </c>
      <c r="B37" s="1"/>
      <c r="C37" s="1"/>
      <c r="D37" s="1"/>
      <c r="E37" s="1"/>
      <c r="F37" s="1"/>
      <c r="G37" s="2"/>
      <c r="H37" s="2"/>
    </row>
    <row r="38" spans="1:19" ht="49.5" customHeight="1" x14ac:dyDescent="0.25">
      <c r="A38" s="389" t="s">
        <v>206</v>
      </c>
      <c r="B38" s="391"/>
      <c r="C38" s="334" t="s">
        <v>207</v>
      </c>
      <c r="D38" s="333" t="s">
        <v>207</v>
      </c>
      <c r="E38" s="336" t="s">
        <v>208</v>
      </c>
      <c r="F38" s="61" t="s">
        <v>217</v>
      </c>
      <c r="G38" s="2"/>
      <c r="H38" s="2"/>
    </row>
    <row r="39" spans="1:19" x14ac:dyDescent="0.25">
      <c r="A39" s="18" t="s">
        <v>210</v>
      </c>
      <c r="B39" s="21" t="s">
        <v>20</v>
      </c>
      <c r="C39" s="241"/>
      <c r="D39" s="153"/>
      <c r="E39" s="242"/>
      <c r="F39" s="155"/>
      <c r="G39" s="2"/>
      <c r="H39" s="2"/>
    </row>
    <row r="40" spans="1:19" x14ac:dyDescent="0.25">
      <c r="A40" s="18" t="s">
        <v>211</v>
      </c>
      <c r="B40" s="21" t="s">
        <v>218</v>
      </c>
      <c r="C40" s="163"/>
      <c r="D40" s="163"/>
      <c r="E40" s="163"/>
      <c r="F40" s="166"/>
      <c r="G40" s="2"/>
      <c r="H40" s="2"/>
    </row>
    <row r="41" spans="1:19" x14ac:dyDescent="0.25">
      <c r="A41" s="17" t="s">
        <v>219</v>
      </c>
      <c r="B41" s="22" t="s">
        <v>220</v>
      </c>
      <c r="C41" s="156"/>
      <c r="D41" s="156"/>
      <c r="E41" s="156"/>
      <c r="F41" s="155"/>
      <c r="G41" s="2"/>
      <c r="H41" s="2"/>
    </row>
    <row r="42" spans="1:19" x14ac:dyDescent="0.25">
      <c r="A42" s="17" t="s">
        <v>221</v>
      </c>
      <c r="B42" s="22" t="s">
        <v>222</v>
      </c>
      <c r="C42" s="156"/>
      <c r="D42" s="156"/>
      <c r="E42" s="156"/>
      <c r="F42" s="155"/>
      <c r="G42" s="2"/>
      <c r="H42" s="2"/>
    </row>
    <row r="43" spans="1:19" x14ac:dyDescent="0.25">
      <c r="A43" s="2"/>
      <c r="B43" s="2"/>
      <c r="C43" s="2"/>
      <c r="D43" s="2"/>
      <c r="E43" s="2"/>
      <c r="F43" s="2"/>
      <c r="G43" s="2"/>
      <c r="H43" s="2"/>
    </row>
    <row r="44" spans="1:19" x14ac:dyDescent="0.25">
      <c r="A44" s="2"/>
      <c r="B44" s="2"/>
      <c r="C44" s="2"/>
      <c r="D44" s="2"/>
      <c r="E44" s="2"/>
      <c r="F44" s="2"/>
      <c r="G44" s="2"/>
      <c r="H44" s="2"/>
    </row>
    <row r="45" spans="1:19" x14ac:dyDescent="0.25">
      <c r="A45" s="2"/>
      <c r="B45" s="2"/>
      <c r="C45" s="2"/>
      <c r="D45" s="2"/>
      <c r="E45" s="2"/>
      <c r="F45" s="149" t="s">
        <v>199</v>
      </c>
      <c r="G45" s="2"/>
      <c r="H45" s="2"/>
    </row>
    <row r="46" spans="1:19" x14ac:dyDescent="0.25">
      <c r="A46" s="2"/>
      <c r="B46" s="2"/>
      <c r="C46" s="2"/>
      <c r="D46" s="2"/>
      <c r="E46" s="2"/>
      <c r="F46" s="149"/>
      <c r="G46" s="2"/>
      <c r="H46" s="2"/>
    </row>
    <row r="47" spans="1:19" x14ac:dyDescent="0.25">
      <c r="A47" s="79" t="s">
        <v>223</v>
      </c>
    </row>
    <row r="48" spans="1:19" ht="59.25" customHeight="1" x14ac:dyDescent="0.25">
      <c r="A48" s="389" t="s">
        <v>206</v>
      </c>
      <c r="B48" s="390"/>
      <c r="C48" s="334" t="s">
        <v>207</v>
      </c>
      <c r="D48" s="334" t="s">
        <v>207</v>
      </c>
      <c r="E48" s="335" t="s">
        <v>208</v>
      </c>
      <c r="F48" s="68" t="s">
        <v>224</v>
      </c>
      <c r="H48" s="392"/>
      <c r="I48" s="392"/>
      <c r="J48" s="392"/>
      <c r="K48" s="392"/>
      <c r="L48" s="392"/>
      <c r="M48" s="392"/>
      <c r="N48" s="392"/>
      <c r="O48" s="392"/>
      <c r="P48" s="393"/>
      <c r="Q48" s="393"/>
      <c r="R48" s="393"/>
      <c r="S48" s="393"/>
    </row>
    <row r="49" spans="1:10" x14ac:dyDescent="0.25">
      <c r="A49" s="69" t="s">
        <v>225</v>
      </c>
      <c r="B49" s="70" t="s">
        <v>20</v>
      </c>
      <c r="C49" s="160"/>
      <c r="D49" s="161"/>
      <c r="E49" s="161"/>
      <c r="F49" s="162"/>
    </row>
    <row r="50" spans="1:10" x14ac:dyDescent="0.25">
      <c r="A50" s="71" t="s">
        <v>211</v>
      </c>
      <c r="B50" s="50" t="s">
        <v>226</v>
      </c>
      <c r="C50" s="163"/>
      <c r="D50" s="163"/>
      <c r="E50" s="163"/>
      <c r="F50" s="164"/>
    </row>
    <row r="51" spans="1:10" x14ac:dyDescent="0.25">
      <c r="A51" s="72" t="s">
        <v>227</v>
      </c>
      <c r="B51" s="73" t="s">
        <v>228</v>
      </c>
      <c r="C51" s="160"/>
      <c r="D51" s="160"/>
      <c r="E51" s="160"/>
      <c r="F51" s="165"/>
    </row>
    <row r="52" spans="1:10" x14ac:dyDescent="0.25">
      <c r="A52" s="4"/>
      <c r="B52" s="7"/>
      <c r="C52" s="80"/>
      <c r="D52" s="80"/>
      <c r="E52" s="80"/>
      <c r="F52" s="81"/>
    </row>
    <row r="53" spans="1:10" x14ac:dyDescent="0.25">
      <c r="A53" s="4" t="s">
        <v>229</v>
      </c>
    </row>
    <row r="55" spans="1:10" x14ac:dyDescent="0.25">
      <c r="A55" s="387"/>
      <c r="B55" s="388"/>
      <c r="C55" s="388"/>
      <c r="D55" s="388"/>
      <c r="E55" s="388"/>
      <c r="F55" s="388"/>
      <c r="J55" s="237"/>
    </row>
    <row r="56" spans="1:10" x14ac:dyDescent="0.25">
      <c r="A56" s="388"/>
      <c r="B56" s="388"/>
      <c r="C56" s="388"/>
      <c r="D56" s="388"/>
      <c r="E56" s="388"/>
      <c r="F56" s="388"/>
    </row>
  </sheetData>
  <sheetProtection algorithmName="SHA-512" hashValue="HS9+K88R9R+i8Gh25m0p0N/ZBr2IvBWBnBUOX7xvIS1zhjKMFOs5uk7v07p+fcciaWnC6I2rsUmp07KopcLs+A==" saltValue="IVQge3C77JE3jhLqqBlBaw==" spinCount="100000" sheet="1" objects="1" scenarios="1"/>
  <mergeCells count="18">
    <mergeCell ref="H3:O3"/>
    <mergeCell ref="A4:C4"/>
    <mergeCell ref="A5:C5"/>
    <mergeCell ref="A6:C6"/>
    <mergeCell ref="A7:C7"/>
    <mergeCell ref="A55:F56"/>
    <mergeCell ref="P10:V10"/>
    <mergeCell ref="B14:D14"/>
    <mergeCell ref="B15:D15"/>
    <mergeCell ref="B16:D16"/>
    <mergeCell ref="B17:D17"/>
    <mergeCell ref="B18:D18"/>
    <mergeCell ref="H10:O10"/>
    <mergeCell ref="A25:B25"/>
    <mergeCell ref="A38:B38"/>
    <mergeCell ref="A48:B48"/>
    <mergeCell ref="H48:O48"/>
    <mergeCell ref="P48:S4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3"/>
  <sheetViews>
    <sheetView showGridLines="0" topLeftCell="A27" workbookViewId="0">
      <selection activeCell="G29" sqref="A1:XFD1048576"/>
    </sheetView>
  </sheetViews>
  <sheetFormatPr defaultRowHeight="15" x14ac:dyDescent="0.25"/>
  <cols>
    <col min="1" max="1" width="28.140625" customWidth="1"/>
    <col min="2" max="2" width="18" customWidth="1"/>
    <col min="3" max="3" width="19.42578125" customWidth="1"/>
    <col min="4" max="4" width="19.5703125" customWidth="1"/>
    <col min="5" max="6" width="18.42578125" customWidth="1"/>
    <col min="7" max="7" width="9.5703125" customWidth="1"/>
  </cols>
  <sheetData>
    <row r="1" spans="1:22" ht="15.75" x14ac:dyDescent="0.25">
      <c r="A1" s="3" t="s">
        <v>198</v>
      </c>
      <c r="B1" s="3"/>
      <c r="C1" s="3"/>
      <c r="F1" s="149" t="s">
        <v>199</v>
      </c>
      <c r="H1" s="97"/>
    </row>
    <row r="2" spans="1:22" ht="15.75" x14ac:dyDescent="0.25">
      <c r="A2" s="3" t="s">
        <v>1</v>
      </c>
      <c r="B2" s="3"/>
      <c r="C2" s="3"/>
      <c r="F2" s="16"/>
      <c r="H2" s="97"/>
    </row>
    <row r="3" spans="1:22" s="1" customFormat="1" ht="13.5" customHeight="1" x14ac:dyDescent="0.2">
      <c r="A3" s="4"/>
      <c r="B3" s="4"/>
      <c r="C3" s="4"/>
      <c r="H3" s="364"/>
      <c r="I3" s="364"/>
      <c r="J3" s="364"/>
      <c r="K3" s="364"/>
      <c r="L3" s="364"/>
      <c r="M3" s="364"/>
      <c r="N3" s="364"/>
      <c r="O3" s="364"/>
      <c r="P3" s="81"/>
    </row>
    <row r="4" spans="1:22" s="1" customFormat="1" ht="16.5" customHeight="1" x14ac:dyDescent="0.25">
      <c r="A4" s="356" t="s">
        <v>4</v>
      </c>
      <c r="B4" s="357"/>
      <c r="C4" s="357"/>
      <c r="H4" s="98"/>
      <c r="I4" s="98"/>
      <c r="J4" s="98"/>
      <c r="K4" s="98"/>
      <c r="L4" s="98"/>
      <c r="M4" s="98"/>
      <c r="N4" s="98"/>
      <c r="O4" s="98"/>
    </row>
    <row r="5" spans="1:22" s="1" customFormat="1" ht="16.5" customHeight="1" x14ac:dyDescent="0.25">
      <c r="A5" s="356" t="s">
        <v>5</v>
      </c>
      <c r="B5" s="357"/>
      <c r="C5" s="357"/>
      <c r="H5" s="98"/>
      <c r="I5" s="98"/>
      <c r="J5" s="98"/>
      <c r="K5" s="98"/>
      <c r="L5" s="98"/>
      <c r="M5" s="98"/>
      <c r="N5" s="98"/>
      <c r="O5" s="98"/>
    </row>
    <row r="6" spans="1:22" s="1" customFormat="1" ht="16.5" customHeight="1" x14ac:dyDescent="0.25">
      <c r="A6" s="356" t="s">
        <v>6</v>
      </c>
      <c r="B6" s="357"/>
      <c r="C6" s="357"/>
      <c r="H6" s="98"/>
      <c r="I6" s="98"/>
      <c r="J6" s="98"/>
      <c r="K6" s="98"/>
      <c r="L6" s="98"/>
      <c r="M6" s="98"/>
      <c r="N6" s="98"/>
      <c r="O6" s="98"/>
    </row>
    <row r="7" spans="1:22" s="1" customFormat="1" ht="16.5" customHeight="1" x14ac:dyDescent="0.25">
      <c r="A7" s="356" t="s">
        <v>7</v>
      </c>
      <c r="B7" s="357"/>
      <c r="C7" s="357"/>
      <c r="H7" s="98"/>
      <c r="I7" s="98"/>
      <c r="J7" s="98"/>
      <c r="K7" s="98"/>
      <c r="L7" s="98"/>
      <c r="M7" s="98"/>
      <c r="N7" s="98"/>
      <c r="O7" s="98"/>
    </row>
    <row r="8" spans="1:22" s="1" customFormat="1" ht="16.5" customHeight="1" x14ac:dyDescent="0.2">
      <c r="A8" s="4"/>
      <c r="B8" s="4"/>
      <c r="C8" s="4"/>
      <c r="H8" s="98"/>
      <c r="I8" s="98"/>
      <c r="J8" s="98"/>
      <c r="K8" s="98"/>
      <c r="L8" s="98"/>
      <c r="M8" s="98"/>
      <c r="N8" s="98"/>
      <c r="O8" s="98"/>
    </row>
    <row r="9" spans="1:22" s="1" customFormat="1" ht="14.25" customHeight="1" x14ac:dyDescent="0.2"/>
    <row r="10" spans="1:22" s="1" customFormat="1" ht="14.25" customHeight="1" x14ac:dyDescent="0.2">
      <c r="A10" s="103"/>
      <c r="B10" s="103"/>
      <c r="C10" s="103"/>
      <c r="D10" s="103"/>
      <c r="E10" s="104"/>
      <c r="F10" s="105"/>
      <c r="H10" s="386"/>
      <c r="I10" s="386"/>
      <c r="J10" s="386"/>
      <c r="K10" s="386"/>
      <c r="L10" s="386"/>
      <c r="M10" s="386"/>
      <c r="N10" s="386"/>
      <c r="O10" s="386"/>
      <c r="P10" s="386"/>
      <c r="Q10" s="386"/>
      <c r="R10" s="386"/>
      <c r="S10" s="386"/>
      <c r="T10" s="386"/>
      <c r="U10" s="386"/>
      <c r="V10" s="386"/>
    </row>
    <row r="11" spans="1:22" s="1" customFormat="1" ht="12" customHeight="1" x14ac:dyDescent="0.2">
      <c r="A11" s="120"/>
      <c r="B11" s="54"/>
      <c r="C11" s="54"/>
      <c r="D11" s="54"/>
      <c r="E11" s="102"/>
      <c r="F11" s="142" t="s">
        <v>18</v>
      </c>
      <c r="H11" s="98"/>
      <c r="I11" s="98"/>
      <c r="J11" s="98"/>
      <c r="K11" s="98"/>
      <c r="L11" s="98"/>
      <c r="M11" s="98"/>
      <c r="N11" s="98"/>
      <c r="O11" s="98"/>
    </row>
    <row r="12" spans="1:22" s="1" customFormat="1" ht="12.75" customHeight="1" x14ac:dyDescent="0.2">
      <c r="A12" s="29" t="s">
        <v>201</v>
      </c>
      <c r="B12" s="4"/>
      <c r="C12" s="4"/>
      <c r="D12" s="4"/>
      <c r="E12" s="55"/>
      <c r="F12" s="128"/>
      <c r="H12" s="98"/>
      <c r="I12" s="98"/>
      <c r="J12" s="98"/>
      <c r="K12" s="98"/>
      <c r="L12" s="98"/>
      <c r="M12" s="98"/>
      <c r="N12" s="98"/>
      <c r="O12" s="98"/>
    </row>
    <row r="13" spans="1:22" s="1" customFormat="1" ht="12.75" x14ac:dyDescent="0.2">
      <c r="A13" s="29" t="s">
        <v>202</v>
      </c>
      <c r="B13" s="4"/>
      <c r="C13" s="4"/>
      <c r="F13" s="186"/>
    </row>
    <row r="14" spans="1:22" s="1" customFormat="1" ht="12.75" x14ac:dyDescent="0.2">
      <c r="A14" s="14"/>
      <c r="B14" s="380" t="s">
        <v>203</v>
      </c>
      <c r="C14" s="380"/>
      <c r="D14" s="380"/>
      <c r="E14" s="56"/>
      <c r="F14" s="128"/>
    </row>
    <row r="15" spans="1:22" s="1" customFormat="1" ht="12.75" x14ac:dyDescent="0.2">
      <c r="A15" s="14"/>
      <c r="B15" s="380" t="s">
        <v>203</v>
      </c>
      <c r="C15" s="380"/>
      <c r="D15" s="380"/>
      <c r="E15" s="56"/>
      <c r="F15" s="128"/>
    </row>
    <row r="16" spans="1:22" s="1" customFormat="1" ht="12.75" x14ac:dyDescent="0.2">
      <c r="A16" s="14"/>
      <c r="B16" s="380" t="s">
        <v>203</v>
      </c>
      <c r="C16" s="380"/>
      <c r="D16" s="380"/>
      <c r="E16" s="56"/>
      <c r="F16" s="128"/>
    </row>
    <row r="17" spans="1:6" s="1" customFormat="1" ht="12.75" x14ac:dyDescent="0.2">
      <c r="A17" s="14"/>
      <c r="B17" s="380" t="s">
        <v>203</v>
      </c>
      <c r="C17" s="380"/>
      <c r="D17" s="380"/>
      <c r="E17" s="56"/>
      <c r="F17" s="128"/>
    </row>
    <row r="18" spans="1:6" s="1" customFormat="1" ht="12.75" x14ac:dyDescent="0.2">
      <c r="A18" s="14"/>
      <c r="B18" s="380" t="s">
        <v>203</v>
      </c>
      <c r="C18" s="380"/>
      <c r="D18" s="380"/>
      <c r="E18" s="56"/>
      <c r="F18" s="128"/>
    </row>
    <row r="19" spans="1:6" s="1" customFormat="1" ht="12.75" x14ac:dyDescent="0.2">
      <c r="A19" s="14"/>
      <c r="E19" s="55"/>
      <c r="F19" s="129"/>
    </row>
    <row r="20" spans="1:6" s="1" customFormat="1" ht="12.75" x14ac:dyDescent="0.2">
      <c r="A20" s="14"/>
      <c r="E20" s="5"/>
      <c r="F20" s="186"/>
    </row>
    <row r="21" spans="1:6" s="1" customFormat="1" ht="13.5" thickBot="1" x14ac:dyDescent="0.25">
      <c r="A21" s="57" t="s">
        <v>204</v>
      </c>
      <c r="B21" s="58"/>
      <c r="C21" s="58"/>
      <c r="D21" s="59"/>
      <c r="E21" s="60" t="s">
        <v>20</v>
      </c>
      <c r="F21" s="145"/>
    </row>
    <row r="22" spans="1:6" s="1" customFormat="1" ht="13.5" thickTop="1" x14ac:dyDescent="0.2">
      <c r="A22" s="4"/>
      <c r="B22" s="4"/>
      <c r="C22" s="4"/>
      <c r="F22" s="5"/>
    </row>
    <row r="23" spans="1:6" s="1" customFormat="1" ht="12.75" x14ac:dyDescent="0.2">
      <c r="A23" s="4"/>
      <c r="B23" s="4"/>
      <c r="C23" s="4"/>
      <c r="F23" s="5"/>
    </row>
    <row r="24" spans="1:6" s="1" customFormat="1" x14ac:dyDescent="0.25">
      <c r="A24" s="79" t="s">
        <v>205</v>
      </c>
      <c r="B24" s="4"/>
      <c r="C24" s="4"/>
    </row>
    <row r="25" spans="1:6" s="1" customFormat="1" ht="35.25" customHeight="1" x14ac:dyDescent="0.2">
      <c r="A25" s="389" t="s">
        <v>206</v>
      </c>
      <c r="B25" s="390"/>
      <c r="C25" s="150" t="s">
        <v>230</v>
      </c>
      <c r="D25" s="151" t="s">
        <v>230</v>
      </c>
      <c r="E25" s="20" t="s">
        <v>231</v>
      </c>
      <c r="F25" s="20" t="s">
        <v>209</v>
      </c>
    </row>
    <row r="26" spans="1:6" s="1" customFormat="1" ht="12.75" x14ac:dyDescent="0.2">
      <c r="A26" s="18" t="s">
        <v>210</v>
      </c>
      <c r="B26" s="21" t="s">
        <v>22</v>
      </c>
      <c r="C26" s="152"/>
      <c r="D26" s="153"/>
      <c r="E26" s="154"/>
      <c r="F26" s="155"/>
    </row>
    <row r="27" spans="1:6" s="1" customFormat="1" ht="12.75" x14ac:dyDescent="0.2">
      <c r="A27" s="18" t="s">
        <v>211</v>
      </c>
      <c r="B27" s="21" t="s">
        <v>212</v>
      </c>
      <c r="C27" s="163"/>
      <c r="D27" s="163"/>
      <c r="E27" s="163"/>
      <c r="F27" s="166"/>
    </row>
    <row r="28" spans="1:6" s="1" customFormat="1" ht="15.75" customHeight="1" x14ac:dyDescent="0.2">
      <c r="A28" s="19" t="s">
        <v>213</v>
      </c>
      <c r="B28" s="23" t="s">
        <v>214</v>
      </c>
      <c r="C28" s="156"/>
      <c r="D28" s="156"/>
      <c r="E28" s="156"/>
      <c r="F28" s="155"/>
    </row>
    <row r="29" spans="1:6" s="1" customFormat="1" ht="12.75" x14ac:dyDescent="0.2"/>
    <row r="30" spans="1:6" s="1" customFormat="1" ht="12.75" x14ac:dyDescent="0.2"/>
    <row r="31" spans="1:6" s="1" customFormat="1" ht="12.75" x14ac:dyDescent="0.2">
      <c r="A31" s="39"/>
      <c r="B31" s="39"/>
      <c r="C31" s="39"/>
      <c r="D31" s="39"/>
      <c r="E31" s="39"/>
      <c r="F31" s="39"/>
    </row>
    <row r="32" spans="1:6" s="1" customFormat="1" ht="12.75" x14ac:dyDescent="0.2"/>
    <row r="33" spans="1:19" s="1" customFormat="1" ht="15.75" x14ac:dyDescent="0.25">
      <c r="A33" s="3" t="s">
        <v>215</v>
      </c>
    </row>
    <row r="34" spans="1:19" s="1" customFormat="1" ht="15.75" x14ac:dyDescent="0.25">
      <c r="A34" s="3"/>
    </row>
    <row r="35" spans="1:19" s="1" customFormat="1" x14ac:dyDescent="0.25">
      <c r="F35" s="149" t="s">
        <v>199</v>
      </c>
    </row>
    <row r="36" spans="1:19" s="1" customFormat="1" x14ac:dyDescent="0.25">
      <c r="F36" s="149"/>
    </row>
    <row r="37" spans="1:19" x14ac:dyDescent="0.25">
      <c r="A37" s="79" t="s">
        <v>216</v>
      </c>
      <c r="B37" s="1"/>
      <c r="C37" s="1"/>
      <c r="D37" s="1"/>
      <c r="E37" s="1"/>
      <c r="F37" s="1"/>
      <c r="G37" s="2"/>
      <c r="H37" s="2"/>
    </row>
    <row r="38" spans="1:19" ht="36" customHeight="1" x14ac:dyDescent="0.25">
      <c r="A38" s="389" t="s">
        <v>206</v>
      </c>
      <c r="B38" s="390"/>
      <c r="C38" s="157" t="s">
        <v>230</v>
      </c>
      <c r="D38" s="158" t="s">
        <v>230</v>
      </c>
      <c r="E38" s="61" t="s">
        <v>231</v>
      </c>
      <c r="F38" s="61" t="s">
        <v>217</v>
      </c>
      <c r="G38" s="2"/>
      <c r="H38" s="2"/>
    </row>
    <row r="39" spans="1:19" x14ac:dyDescent="0.25">
      <c r="A39" s="18" t="s">
        <v>210</v>
      </c>
      <c r="B39" s="21" t="s">
        <v>20</v>
      </c>
      <c r="C39" s="159"/>
      <c r="D39" s="153"/>
      <c r="E39" s="154"/>
      <c r="F39" s="155"/>
      <c r="G39" s="2"/>
      <c r="H39" s="2"/>
    </row>
    <row r="40" spans="1:19" x14ac:dyDescent="0.25">
      <c r="A40" s="18" t="s">
        <v>211</v>
      </c>
      <c r="B40" s="21" t="s">
        <v>218</v>
      </c>
      <c r="C40" s="163"/>
      <c r="D40" s="163"/>
      <c r="E40" s="163"/>
      <c r="F40" s="166"/>
      <c r="G40" s="2"/>
      <c r="H40" s="2"/>
    </row>
    <row r="41" spans="1:19" x14ac:dyDescent="0.25">
      <c r="A41" s="17" t="s">
        <v>219</v>
      </c>
      <c r="B41" s="22" t="s">
        <v>220</v>
      </c>
      <c r="C41" s="156"/>
      <c r="D41" s="156"/>
      <c r="E41" s="156"/>
      <c r="F41" s="155"/>
      <c r="G41" s="2"/>
      <c r="H41" s="2"/>
    </row>
    <row r="42" spans="1:19" x14ac:dyDescent="0.25">
      <c r="A42" s="17" t="s">
        <v>221</v>
      </c>
      <c r="B42" s="22" t="s">
        <v>222</v>
      </c>
      <c r="C42" s="156"/>
      <c r="D42" s="156"/>
      <c r="E42" s="156"/>
      <c r="F42" s="155"/>
      <c r="G42" s="2"/>
      <c r="H42" s="2"/>
    </row>
    <row r="43" spans="1:19" x14ac:dyDescent="0.25">
      <c r="A43" s="2"/>
      <c r="B43" s="2"/>
      <c r="C43" s="2"/>
      <c r="D43" s="2"/>
      <c r="E43" s="2"/>
      <c r="F43" s="2"/>
      <c r="G43" s="2"/>
      <c r="H43" s="2"/>
    </row>
    <row r="44" spans="1:19" x14ac:dyDescent="0.25">
      <c r="A44" s="2"/>
      <c r="B44" s="2"/>
      <c r="C44" s="2"/>
      <c r="D44" s="2"/>
      <c r="E44" s="2"/>
      <c r="F44" s="2"/>
      <c r="G44" s="2"/>
      <c r="H44" s="2"/>
    </row>
    <row r="45" spans="1:19" x14ac:dyDescent="0.25">
      <c r="A45" s="2"/>
      <c r="B45" s="2"/>
      <c r="C45" s="2"/>
      <c r="D45" s="2"/>
      <c r="E45" s="2"/>
      <c r="F45" s="149" t="s">
        <v>199</v>
      </c>
      <c r="G45" s="2"/>
      <c r="H45" s="2"/>
    </row>
    <row r="46" spans="1:19" x14ac:dyDescent="0.25">
      <c r="A46" s="2"/>
      <c r="B46" s="2"/>
      <c r="C46" s="2"/>
      <c r="D46" s="2"/>
      <c r="E46" s="2"/>
      <c r="F46" s="149"/>
      <c r="G46" s="2"/>
      <c r="H46" s="2"/>
    </row>
    <row r="47" spans="1:19" x14ac:dyDescent="0.25">
      <c r="A47" s="79" t="s">
        <v>223</v>
      </c>
    </row>
    <row r="48" spans="1:19" ht="35.25" customHeight="1" x14ac:dyDescent="0.25">
      <c r="A48" s="389" t="s">
        <v>206</v>
      </c>
      <c r="B48" s="390"/>
      <c r="C48" s="68" t="s">
        <v>232</v>
      </c>
      <c r="D48" s="68" t="s">
        <v>233</v>
      </c>
      <c r="E48" s="68" t="s">
        <v>234</v>
      </c>
      <c r="F48" s="68" t="s">
        <v>224</v>
      </c>
      <c r="H48" s="392"/>
      <c r="I48" s="392"/>
      <c r="J48" s="392"/>
      <c r="K48" s="392"/>
      <c r="L48" s="392"/>
      <c r="M48" s="392"/>
      <c r="N48" s="392"/>
      <c r="O48" s="392"/>
      <c r="P48" s="393"/>
      <c r="Q48" s="393"/>
      <c r="R48" s="393"/>
      <c r="S48" s="393"/>
    </row>
    <row r="49" spans="1:6" x14ac:dyDescent="0.25">
      <c r="A49" s="69" t="s">
        <v>225</v>
      </c>
      <c r="B49" s="70" t="s">
        <v>20</v>
      </c>
      <c r="C49" s="160"/>
      <c r="D49" s="161"/>
      <c r="E49" s="161"/>
      <c r="F49" s="162"/>
    </row>
    <row r="50" spans="1:6" x14ac:dyDescent="0.25">
      <c r="A50" s="71" t="s">
        <v>211</v>
      </c>
      <c r="B50" s="50" t="s">
        <v>226</v>
      </c>
      <c r="C50" s="163"/>
      <c r="D50" s="163"/>
      <c r="E50" s="163"/>
      <c r="F50" s="164"/>
    </row>
    <row r="51" spans="1:6" x14ac:dyDescent="0.25">
      <c r="A51" s="72" t="s">
        <v>227</v>
      </c>
      <c r="B51" s="73" t="s">
        <v>228</v>
      </c>
      <c r="C51" s="160"/>
      <c r="D51" s="160"/>
      <c r="E51" s="160"/>
      <c r="F51" s="165"/>
    </row>
    <row r="52" spans="1:6" x14ac:dyDescent="0.25">
      <c r="A52" s="4"/>
      <c r="B52" s="7"/>
      <c r="C52" s="80"/>
      <c r="D52" s="80"/>
      <c r="E52" s="80"/>
      <c r="F52" s="81"/>
    </row>
    <row r="53" spans="1:6" x14ac:dyDescent="0.25">
      <c r="A53" s="4" t="s">
        <v>229</v>
      </c>
    </row>
  </sheetData>
  <sheetProtection password="CE48" sheet="1"/>
  <mergeCells count="17">
    <mergeCell ref="A48:B48"/>
    <mergeCell ref="H3:O3"/>
    <mergeCell ref="H10:O10"/>
    <mergeCell ref="H48:O48"/>
    <mergeCell ref="P48:S48"/>
    <mergeCell ref="A4:C4"/>
    <mergeCell ref="A5:C5"/>
    <mergeCell ref="B18:D18"/>
    <mergeCell ref="A6:C6"/>
    <mergeCell ref="A7:C7"/>
    <mergeCell ref="B14:D14"/>
    <mergeCell ref="B15:D15"/>
    <mergeCell ref="B16:D16"/>
    <mergeCell ref="B17:D17"/>
    <mergeCell ref="P10:V10"/>
    <mergeCell ref="A25:B25"/>
    <mergeCell ref="A38:B38"/>
  </mergeCells>
  <pageMargins left="0.27559055118110237" right="0.23622047244094491" top="0.35433070866141736" bottom="0.74803149606299213" header="0.23622047244094491" footer="0.31496062992125984"/>
  <pageSetup paperSize="9" scale="75"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Xv+C/ySmvVk6biNd9BP2Na9GO4OaeOd/eRGKYuWj5tw=</DigestValue>
    </Reference>
    <Reference Type="http://www.w3.org/2000/09/xmldsig#Object" URI="#idOfficeObject">
      <DigestMethod Algorithm="http://www.w3.org/2001/04/xmlenc#sha256"/>
      <DigestValue>nSW7FrZRSb2Z63ZvOLN/jRR/m6oANT9n5Clvyth9PYE=</DigestValue>
    </Reference>
    <Reference Type="http://uri.etsi.org/01903#SignedProperties" URI="#idSignedProperties">
      <Transforms>
        <Transform Algorithm="http://www.w3.org/TR/2001/REC-xml-c14n-20010315"/>
      </Transforms>
      <DigestMethod Algorithm="http://www.w3.org/2001/04/xmlenc#sha256"/>
      <DigestValue>48IpOf8Eg9CMcP+1QPoTHpi7WdxHOJrQ8eRawmF5sck=</DigestValue>
    </Reference>
  </SignedInfo>
  <SignatureValue>hO7IgonpJylFxna9FsE+y2yllz+aIpobte2NaA5+oUkg58qLRf5ZgPxFCUM+57sJ+X/nfLVZwM2t
ZzbLRFikjQwMK1dqlcGSE0vhmsQ3kooPm/4zxFwKNU3irn+NMjDK+uF4KSfrKHUjZ4fYv5nOY7+X
/rM7FIMkwGVRHH3FnbB+dR825wDSy1JfdP1gIvH/ijhckU9lXEdDGowLdnlwSqgZxd1zSbuBuFMh
cN/5OjkHd5Nhyb6LQdcDyxaHcw/MKqnteC5m9hQHAEVWisT3xc2yN10f61/V6PpV4PcoQLVTYnjl
z1bRjibwTyE/KuqdFHy8rJYF2Zy81a+bwlVzcQ==</SignatureValue>
  <KeyInfo>
    <X509Data>
      <X509Certificate>MIIFzTCCBLWgAwIBAgIQTGKEg+rE56qxhckmkvJpwTANBgkqhkiG9w0BAQsFADCBtzELMAkGA1UEBhMCVVMxFjAUBgNVBAoTDUVudHJ1c3QsIEluYy4xKDAmBgNVBAsTH1NlZSB3d3cuZW50cnVzdC5uZXQvbGVnYWwtdGVybXMxOTA3BgNVBAsTMChjKSAyMDE1IEVudHJ1c3QsIEluYy4gLSBmb3IgYXV0aG9yaXplZCB1c2Ugb25seTErMCkGA1UEAxMiRW50cnVzdCBDbGFzcyAzIENsaWVudCBDQSAtIFNIQTI1NjAeFw0yNDA1MjgwOTM2MTlaFw0yNzA3MDcwOTM2MT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OJOaZpPY+2nJfxRuGUXR/rXgWQ9TTe+NwHwho//aFl0pXHujY9Mf5z8jE/kvmdiwasu0OU2zYRmfOybTtbfHOm2jmXHZdOwZDt1Ttqbh6fCxjVFsUoJ0kDqOazuWUEGL8OfQypc0lAr0pF3S8RiXOOi8jCInKx2AMhc67rXaXjJAuqEyGt3CG7NcZbrJHoiY6F1/T1tWFE/ylnxGpWRUi4aVIAzBwEXHpJyV5zfRDNt48NK7BXpsEo+JmA6NFNC+YvHySqh9yAolJGPO0xlUCLO+w+dyYN7dFCTDobSYuzUEm1SeJmGQO+qTksPHxJg3ZNQBEYNSVFE+RHK8IR2rFsCAwEAAaOCAcQwggHAMAwGA1UdEwEB/wQCMAAwHQYDVR0OBBYEFMKsJ5C5Q4hrrTPvNwi2DtMsHLGtMB8GA1UdIwQYMBaAFAafb06iKU4PDK4Xv7aYRu+tuDtyMGcGCCsGAQUFBwEBBFswWTAjBggrBgEFBQcwAYYXaHR0cDovL29jc3AuZW50cnVzdC5uZXQwMgYIKwYBBQUHMAKGJmh0dHA6Ly9haWEuZW50cnVzdC5uZXQvY2xhc3MzLTIwNDguY2VyMDcGA1UdHwQwMC4wLKAqoCiGJmh0dHA6Ly9jcmwuZW50cnVzdC5uZXQvY2xhc3MzLXNoYTIuY3JsMA4GA1UdDwEB/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XCEo7rpWYCiGd7cpYRUrLu5TYskcMudz1ZgjJKipCrnPWc+Um7pxKj59cs73zSrD+SxI9Oym6wdvQo6qQluLdiTYNrCthVStb6TD8EjUg9SQdQd2xqpuiZlIc4zU7xNrYUm5YC/598CiYW61xI5L6WK3zFkJLoTDUg6S8fgs5KXPB5FmDQVYp3lLX3YMPNT0zI8N1fcjPHLU4n4b3bc5icm2MgGzL0B+2eufQ5tWf/6Av0QkfdjUythpEU/xX8swX6LOqrVVXz9qE3XP4KyIoZpsHf1GzsQQeOTOZ0zdXh4opd8qQUkPay6bSgpQdu7wm/suUNhRMYqvZf1OAxT6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U9M2HgSZQx7cT03y9WVELXAqHliwCOYbSpjlG15wDe4=</DigestValue>
      </Reference>
      <Reference URI="/xl/drawings/drawing1.xml?ContentType=application/vnd.openxmlformats-officedocument.drawing+xml">
        <DigestMethod Algorithm="http://www.w3.org/2001/04/xmlenc#sha256"/>
        <DigestValue>o/Iws59cBuBgbRpNRzveCY0JOTiBOAZ3GZgzbsFs8SI=</DigestValue>
      </Reference>
      <Reference URI="/xl/drawings/drawing2.xml?ContentType=application/vnd.openxmlformats-officedocument.drawing+xml">
        <DigestMethod Algorithm="http://www.w3.org/2001/04/xmlenc#sha256"/>
        <DigestValue>WLFaX+A3S9mTjpbtH5LfbkGSAut3cwHnVgE05J48tlc=</DigestValue>
      </Reference>
      <Reference URI="/xl/drawings/drawing3.xml?ContentType=application/vnd.openxmlformats-officedocument.drawing+xml">
        <DigestMethod Algorithm="http://www.w3.org/2001/04/xmlenc#sha256"/>
        <DigestValue>lH1xk75dTlX1gyJkIGqdu1bYB1XErrebKd3JF78Z2mw=</DigestValue>
      </Reference>
      <Reference URI="/xl/drawings/drawing4.xml?ContentType=application/vnd.openxmlformats-officedocument.drawing+xml">
        <DigestMethod Algorithm="http://www.w3.org/2001/04/xmlenc#sha256"/>
        <DigestValue>ROI1/8X9v+cWahsN3owS3EzUPcAQQCih0JssMQQjKmk=</DigestValue>
      </Reference>
      <Reference URI="/xl/drawings/drawing5.xml?ContentType=application/vnd.openxmlformats-officedocument.drawing+xml">
        <DigestMethod Algorithm="http://www.w3.org/2001/04/xmlenc#sha256"/>
        <DigestValue>A8CzczTKaIxOPDhf+fpB6XUKmEgYGo/Ze1e/RigUCRQ=</DigestValue>
      </Reference>
      <Reference URI="/xl/drawings/drawing6.xml?ContentType=application/vnd.openxmlformats-officedocument.drawing+xml">
        <DigestMethod Algorithm="http://www.w3.org/2001/04/xmlenc#sha256"/>
        <DigestValue>2Z5GYA4tXCbg9YUdLM1K9BDHcOaDtTomACsPUbVXLsY=</DigestValue>
      </Reference>
      <Reference URI="/xl/printerSettings/printerSettings1.bin?ContentType=application/vnd.openxmlformats-officedocument.spreadsheetml.printerSettings">
        <DigestMethod Algorithm="http://www.w3.org/2001/04/xmlenc#sha256"/>
        <DigestValue>6283fX70eOYVj9FxHhSYZMsRFs5OvyvgBz2JYOaVvUk=</DigestValue>
      </Reference>
      <Reference URI="/xl/printerSettings/printerSettings2.bin?ContentType=application/vnd.openxmlformats-officedocument.spreadsheetml.printerSettings">
        <DigestMethod Algorithm="http://www.w3.org/2001/04/xmlenc#sha256"/>
        <DigestValue>/Aayy6lC2Y6SX/RpBUng4sk9qR/6bmqBgioxTsnSKAo=</DigestValue>
      </Reference>
      <Reference URI="/xl/printerSettings/printerSettings3.bin?ContentType=application/vnd.openxmlformats-officedocument.spreadsheetml.printerSettings">
        <DigestMethod Algorithm="http://www.w3.org/2001/04/xmlenc#sha256"/>
        <DigestValue>+d0i/Hoi5x10B70/Dmi7h7T5i/pbbf1BHFSLkQCeggk=</DigestValue>
      </Reference>
      <Reference URI="/xl/printerSettings/printerSettings4.bin?ContentType=application/vnd.openxmlformats-officedocument.spreadsheetml.printerSettings">
        <DigestMethod Algorithm="http://www.w3.org/2001/04/xmlenc#sha256"/>
        <DigestValue>+d0i/Hoi5x10B70/Dmi7h7T5i/pbbf1BHFSLkQCeggk=</DigestValue>
      </Reference>
      <Reference URI="/xl/printerSettings/printerSettings5.bin?ContentType=application/vnd.openxmlformats-officedocument.spreadsheetml.printerSettings">
        <DigestMethod Algorithm="http://www.w3.org/2001/04/xmlenc#sha256"/>
        <DigestValue>6283fX70eOYVj9FxHhSYZMsRFs5OvyvgBz2JYOaVvUk=</DigestValue>
      </Reference>
      <Reference URI="/xl/sharedStrings.xml?ContentType=application/vnd.openxmlformats-officedocument.spreadsheetml.sharedStrings+xml">
        <DigestMethod Algorithm="http://www.w3.org/2001/04/xmlenc#sha256"/>
        <DigestValue>Z75WW6LDSVdamx3VDRVZfikARY/KZfcdUlWYWvd104c=</DigestValue>
      </Reference>
      <Reference URI="/xl/styles.xml?ContentType=application/vnd.openxmlformats-officedocument.spreadsheetml.styles+xml">
        <DigestMethod Algorithm="http://www.w3.org/2001/04/xmlenc#sha256"/>
        <DigestValue>v4P/Kc5mHL9dAyyi9PP17oTee1RRJkFta6ynfft7QcQ=</DigestValue>
      </Reference>
      <Reference URI="/xl/theme/theme1.xml?ContentType=application/vnd.openxmlformats-officedocument.theme+xml">
        <DigestMethod Algorithm="http://www.w3.org/2001/04/xmlenc#sha256"/>
        <DigestValue>TG2INX02lfOQAdcSZ0mz1vgZ+I3vxMMRQJPkWwqFVjY=</DigestValue>
      </Reference>
      <Reference URI="/xl/workbook.xml?ContentType=application/vnd.openxmlformats-officedocument.spreadsheetml.sheet.main+xml">
        <DigestMethod Algorithm="http://www.w3.org/2001/04/xmlenc#sha256"/>
        <DigestValue>eyeKGhbUL82gFxldTm+0qPNJ3Qcu9wz/iWenlV9pCX4=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lHnnYDirKb6jIxGHnqbP97pjMgmbUlToG4p69Ye0Gm8=</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f/iHIj5EXWJqEOYUDE+hDDONcWEy7b8EEin33f9rUfg=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aAR6l/b3SiQsGMPtnMeHmzfsh0crtT1C5+UxP55whIA=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tXlKTrMd35w/VGEq0pAUKGzoA7lDDEGfooykNcJtZd4=</DigestValue>
      </Reference>
      <Reference URI="/xl/worksheets/sheet1.xml?ContentType=application/vnd.openxmlformats-officedocument.spreadsheetml.worksheet+xml">
        <DigestMethod Algorithm="http://www.w3.org/2001/04/xmlenc#sha256"/>
        <DigestValue>ZHMsdLjkm3q1iY0ur/6uluK1FTUxQuRs5gR/86zKI2s=</DigestValue>
      </Reference>
      <Reference URI="/xl/worksheets/sheet10.xml?ContentType=application/vnd.openxmlformats-officedocument.spreadsheetml.worksheet+xml">
        <DigestMethod Algorithm="http://www.w3.org/2001/04/xmlenc#sha256"/>
        <DigestValue>hUa9FHVqA9hBQ2Xy2pCq4LARnknfT6+sjuzKTxH7/y4=</DigestValue>
      </Reference>
      <Reference URI="/xl/worksheets/sheet11.xml?ContentType=application/vnd.openxmlformats-officedocument.spreadsheetml.worksheet+xml">
        <DigestMethod Algorithm="http://www.w3.org/2001/04/xmlenc#sha256"/>
        <DigestValue>H/SN44ZwXSnKBReyciljnfx1M4oM+C5tpjQdNNz94K4=</DigestValue>
      </Reference>
      <Reference URI="/xl/worksheets/sheet12.xml?ContentType=application/vnd.openxmlformats-officedocument.spreadsheetml.worksheet+xml">
        <DigestMethod Algorithm="http://www.w3.org/2001/04/xmlenc#sha256"/>
        <DigestValue>BA7YF5JKzzdQ+v2KJOf7aqy/J7KNcPF+h0hnDdHMszs=</DigestValue>
      </Reference>
      <Reference URI="/xl/worksheets/sheet2.xml?ContentType=application/vnd.openxmlformats-officedocument.spreadsheetml.worksheet+xml">
        <DigestMethod Algorithm="http://www.w3.org/2001/04/xmlenc#sha256"/>
        <DigestValue>C/qMVmFrDt/TV08UiIpQ6Vi367g2uAXFGkZbxsxvzFk=</DigestValue>
      </Reference>
      <Reference URI="/xl/worksheets/sheet3.xml?ContentType=application/vnd.openxmlformats-officedocument.spreadsheetml.worksheet+xml">
        <DigestMethod Algorithm="http://www.w3.org/2001/04/xmlenc#sha256"/>
        <DigestValue>CLHilSJLeF02RRk257SZgYL7FziM3IVFjWBGkEbio5U=</DigestValue>
      </Reference>
      <Reference URI="/xl/worksheets/sheet4.xml?ContentType=application/vnd.openxmlformats-officedocument.spreadsheetml.worksheet+xml">
        <DigestMethod Algorithm="http://www.w3.org/2001/04/xmlenc#sha256"/>
        <DigestValue>sFoKNr6Kfv3AQqqeI4ZGGvwviPa5uaVDQl/OkIgz5OI=</DigestValue>
      </Reference>
      <Reference URI="/xl/worksheets/sheet5.xml?ContentType=application/vnd.openxmlformats-officedocument.spreadsheetml.worksheet+xml">
        <DigestMethod Algorithm="http://www.w3.org/2001/04/xmlenc#sha256"/>
        <DigestValue>rrT5RVc8si1zrPKUtykb45QR9wchhb4cxEti6NVLtx0=</DigestValue>
      </Reference>
      <Reference URI="/xl/worksheets/sheet6.xml?ContentType=application/vnd.openxmlformats-officedocument.spreadsheetml.worksheet+xml">
        <DigestMethod Algorithm="http://www.w3.org/2001/04/xmlenc#sha256"/>
        <DigestValue>ZGEj0rKiceHDusnNWSGcRxC8cS0skBZPcvci3+ZnvBo=</DigestValue>
      </Reference>
      <Reference URI="/xl/worksheets/sheet7.xml?ContentType=application/vnd.openxmlformats-officedocument.spreadsheetml.worksheet+xml">
        <DigestMethod Algorithm="http://www.w3.org/2001/04/xmlenc#sha256"/>
        <DigestValue>RTLuy8OXpi4PBbSG4kWKzms3JuofTm0Y1kDVW4ibRQo=</DigestValue>
      </Reference>
      <Reference URI="/xl/worksheets/sheet8.xml?ContentType=application/vnd.openxmlformats-officedocument.spreadsheetml.worksheet+xml">
        <DigestMethod Algorithm="http://www.w3.org/2001/04/xmlenc#sha256"/>
        <DigestValue>yKJie6K9gf3MJpErcBp+vygyZ3U+V/y0jc2PbFqmws0=</DigestValue>
      </Reference>
      <Reference URI="/xl/worksheets/sheet9.xml?ContentType=application/vnd.openxmlformats-officedocument.spreadsheetml.worksheet+xml">
        <DigestMethod Algorithm="http://www.w3.org/2001/04/xmlenc#sha256"/>
        <DigestValue>4t3OgftT+ajk01shuBwbTdG7LLSqrNjDLZ9by41Jo8k=</DigestValue>
      </Reference>
    </Manifest>
    <SignatureProperties>
      <SignatureProperty Id="idSignatureTime" Target="#idPackageSignature">
        <mdssi:SignatureTime xmlns:mdssi="http://schemas.openxmlformats.org/package/2006/digital-signature">
          <mdssi:Format>YYYY-MM-DDThh:mm:ssTZD</mdssi:Format>
          <mdssi:Value>2024-10-23T06:10:18Z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16.0.10415</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InfoV2 xmlns="http://schemas.microsoft.com/office/2006/digsig">
          <Address1>55 NEWTON RD, REVENUE HOUSE</Address1>
          <Address2/>
        </SignatureInfoV2>
      </SignatureProperty>
    </SignatureProperties>
  </Object>
  <Object>
    <xd:QualifyingProperties xmlns:xd="http://uri.etsi.org/01903/v1.3.2#" Target="#idPackageSignature">
      <xd:SignedProperties Id="idSignedProperties">
        <xd:SignedSignatureProperties>
          <xd:SigningTime>2024-10-23T06:10:18Z</xd:SigningTime>
          <xd:SigningCertificate>
            <xd:Cert>
              <xd:CertDigest>
                <DigestMethod Algorithm="http://www.w3.org/2001/04/xmlenc#sha256"/>
                <DigestValue>1OL+co2axBa3LFE5AmRjF8nkkJMN9dWHsWk+S0ejSyo=</DigestValue>
              </xd:CertDigest>
              <xd:IssuerSerial>
                <X509IssuerName>CN=Entrust Class 3 Client CA - SHA256, OU="(c) 2015 Entrust, Inc. - for authorized use only", OU=See www.entrust.net/legal-terms, O="Entrust, Inc.", C=US</X509IssuerName>
                <X509SerialNumber>101532860501404526611644611315633383873</X509SerialNumber>
              </xd:IssuerSerial>
            </xd:Cert>
          </xd:SigningCertificate>
          <xd:SignaturePolicyIdentifier>
            <xd:SignaturePolicyImplied/>
          </xd:SignaturePolicyIdentifier>
          <xd:SignatureProductionPlace>
            <xd:City>SINGAPORE</xd:City>
            <xd:StateOrProvince/>
            <xd:PostalCode>307987</xd:PostalCode>
            <xd:CountryName>SINGAPORE</xd:CountryName>
          </xd:SignatureProductionPlace>
          <xd:SignerRole>
            <xd:ClaimedRoles>
              <xd:ClaimedRole>IRAS@IRAS.GOV.SG</xd:ClaimedRole>
            </xd:ClaimedRoles>
          </xd:SignerRole>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RhJhDlS7UnqraVeLgYOi7B+/Lg+0uXxny0CjtOmQ/y64wYCHmZqtYTmJndk5SjNx7mEQODi2QULUh+42xza8hByWXz7oPGEcZTnHLabj6I20aBhE1wVa6n2Ih8bDxAY9ez/EiosFCDvXNMugrJ/SSbwsVXvz6aVKwjn6ky3W5RYS1kwMLcitAs25DQqETGRhkRNSmIAlFsDpkD1b95IUojrjUOCPHLuKw+5r7GjiBkzLnLR+ujjcXzvzCFD993yTsseygqo4jBIEce68pztTn1OFm6W5k6eEFsiqRmHBY2PILAgMBAAGjggFEMIIBQDAOBgNVHQ8BAf8EBAMCAQYwNAYDVR0lBC0wKwYIKwYBBQUHAwIGCCsGAQUFBwMEBgorBgEEAYI3CgMMBglghkgBhvprKAswOwYDVR0gBDQwMjAwBgRVHSAAMCgwJgYIKwYBBQUHAgEWGmh0dHA6Ly93d3cuZW50cnVzdC5uZXQvcnBhMBIGA1UdEwEB/wQIMAYBAf8CAQAwMwYIKwYBBQUHAQEEJzAlMCMGCCsGAQUFBzABhhdodHRwOi8vb2NzcC5lbnRydXN0Lm5ldDAyBgNVHR8EKzApMCegJaAjhiFodHRwOi8vY3JsLmVudHJ1c3QubmV0LzIwNDhjYS5jcmwwHQYDVR0OBBYEFAafb06iKU4PDK4Xv7aYRu+tuDtyMB8GA1UdIwQYMBaAFFXkgdERgL7YibkIozH5oSQJFrlwMA0GCSqGSIb3DQEBCwUAA4IBAQB8eBvEzfG7ciGMiBdPtSqio/2dh+DXHDyC2Z6Vkzd305spuLwA0olAKJKZgKFM804XffTDY4zCTvY3sX9gMvHUk1utlt2Kt8KPDfFLrfxL21sNyj79WG99p7vrzVlsO+8AFZU2AdTLPLVjz9/Tmqr5RRKyq4IPZg0uaAM4+m6VIOceWnYEI2A9S+XpEHWqF9vbCevuF0iLnZalaqPdTBkfYkAuD/T6AOZabkbolo2bjssLzYsHOZExFCFu37kJZTw/JaDlC7o6A0r0QaZojaXqYM0jSfppwIWH58keRNVFyBIApO0GmIpBSieh8hZlo1X6K0yukH+M53cikOr4IS/F</xd:EncapsulatedX509Certificate>
            <xd:EncapsulatedX509Certificate>MIIEKjCCAxKgAwIBAgIEOGPe+DANBgkqhkiG9w0BAQUFADCBtDEUMBIGA1UEChMLRW50cnVzdC5uZXQxQDA+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lJBQesYGpjX24zGtLA/ECDNyrpUAkAH90lKGdCCmziAv1h3edVc3kw37XamSrhRSGlVuXMlBvPci6Zgzj/L24ScF2iUkZ/cCovYmjZy/Gn7xxGWC4LeksyZB2ZnuU4q941mVTXTzWnLLPKQP5L6RQstRIzgUyVYr9smRMDuSYB3Xbf9+5CFVghTAp+XtIpGmG4zU/HoZdenoVve8AjhUiVBcAkCaTvA5JaJG/+EfTnZVCwQ5N328mz8MYIWJmQ3DW1cAH4QIDAQABo0IwQDAOBgNVHQ8BAf8EBAMCAQYwDwYDVR0TAQH/BAUwAwEB/zAdBgNVHQ4EFgQUVeSB0RGAvtiJuQijMfmhJAkWuXAwDQYJKoZIhvcNAQEFBQADggEBADubj1abMOdTmXx6eadNl9cZlZD7Bh/KM3xGY4+WZiT6QBshJ8rmcnPyT/4xmf3IDExoU8aAghOY+rat2l098c5u9hURlIIM7j+VrxGrD9cv3h8Dj1csHsm7mhpElesYT6YfzX1XEC+bBAlahLVu2B064dae0Wx5XnkcFMXj0EyTO2U87d89vqbllRrDtRnDvV5bu/8j72gZyxKTJ1wDLW8w0B62GqzeWvfRqqgnpv55gcR5mTNXuhKwqeBCbJPKVt7+bYQLCIt+jerXmCHG8+c8eS9enNFMFY3h7CI3zJpDC5fcgJCNs2ebb0gIFVbPv/ErfF6adulZkMV8gzURZVE=</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Introduction</vt:lpstr>
      <vt:lpstr>Tax Comp</vt:lpstr>
      <vt:lpstr>Tax Comp w NTT</vt:lpstr>
      <vt:lpstr>Qualifying Income</vt:lpstr>
      <vt:lpstr>Non-Qualifying Income</vt:lpstr>
      <vt:lpstr>Non-Exempt Income</vt:lpstr>
      <vt:lpstr>Exempt Income from Vessels</vt:lpstr>
      <vt:lpstr>Allocation of Common Exp w NTT</vt:lpstr>
      <vt:lpstr>Allocation of Common Exp</vt:lpstr>
      <vt:lpstr>Explanatory Notes</vt:lpstr>
      <vt:lpstr>Explanatory Notes w NTT</vt:lpstr>
      <vt:lpstr>Data</vt:lpstr>
      <vt:lpstr>'Allocation of Common Exp'!Print_Area</vt:lpstr>
      <vt:lpstr>'Exempt Income from Vessels'!Print_Area</vt:lpstr>
      <vt:lpstr>'Explanatory Notes'!Print_Area</vt:lpstr>
      <vt:lpstr>Introduction!Print_Area</vt:lpstr>
      <vt:lpstr>'Non-Exempt Income'!Print_Area</vt:lpstr>
      <vt:lpstr>'Tax Comp'!Print_Area</vt:lpstr>
    </vt:vector>
  </TitlesOfParts>
  <Manager/>
  <Company>IRAS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Wong Sek Hoong</dc:creator>
  <cp:keywords/>
  <dc:description/>
  <cp:lastModifiedBy>IRASUser</cp:lastModifiedBy>
  <cp:revision/>
  <dcterms:created xsi:type="dcterms:W3CDTF">2011-06-30T02:17:21Z</dcterms:created>
  <dcterms:modified xsi:type="dcterms:W3CDTF">2024-10-23T06:09:37Z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2024-10-22T12:16:27Z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e2812915-1fdb-4e5e-b399-607cabdaef7f</vt:lpwstr>
  </property>
  <property fmtid="{D5CDD505-2E9C-101B-9397-08002B2CF9AE}" pid="8" name="MSIP_Label_5434c4c7-833e-41e4-b0ab-cdb227a2f6f7_ContentBits">
    <vt:lpwstr>0</vt:lpwstr>
  </property>
</Properties>
</file>